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JFERDIRECTOR\OneDrive\Escritorio\FURAG 2025\"/>
    </mc:Choice>
  </mc:AlternateContent>
  <xr:revisionPtr revIDLastSave="0" documentId="8_{1BEA479D-666C-4BD9-AFD8-D5C74548049B}" xr6:coauthVersionLast="47" xr6:coauthVersionMax="47" xr10:uidLastSave="{00000000-0000-0000-0000-000000000000}"/>
  <bookViews>
    <workbookView xWindow="-120" yWindow="-120" windowWidth="20730" windowHeight="11040" xr2:uid="{00000000-000D-0000-FFFF-FFFF00000000}"/>
  </bookViews>
  <sheets>
    <sheet name="Contratistas" sheetId="2" r:id="rId1"/>
  </sheets>
  <externalReferences>
    <externalReference r:id="rId2"/>
  </externalReferences>
  <definedNames>
    <definedName name="Concepto_Contrato">[1]Conceptos!$A$12:$C$13</definedName>
    <definedName name="Digito_Verificacion">[1]LISTA_DIG.VERIFICACION!$A$2:$A$11</definedName>
    <definedName name="Segmento_Servicio">[1]LISTA_SEGMENTO_SERVICIO!$A$2:$C$20</definedName>
    <definedName name="Tipo_Contrato">[1]LISTA_TIPO_CONTRATO!$A$2:$C$5</definedName>
    <definedName name="Tipo_Gasto">'[1]LISTA_TIPO_GASTO '!$A$2:$C$3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3" i="2" l="1"/>
  <c r="L24" i="2"/>
</calcChain>
</file>

<file path=xl/sharedStrings.xml><?xml version="1.0" encoding="utf-8"?>
<sst xmlns="http://schemas.openxmlformats.org/spreadsheetml/2006/main" count="1788" uniqueCount="555">
  <si>
    <t>RESOLUCION_0587_NOV_8_2024</t>
  </si>
  <si>
    <t xml:space="preserve">PEDRO JOSE FRAGOSO CASTILLA </t>
  </si>
  <si>
    <t>POR MEDIO DE LA CUAL SE VINCULA A UN DOCTOR PARA REALIZAR UNA PASANTÍA POSDOCTORAL CON OCASIÓN AL CONTRATO DE FINANCIAMIENTO DE RECUPERACIÓN CONTINGENTE NO. 112721-382-2023, CELEBRADO COMO CONSECUENCIA DE LA CONVOCOTARIA NO 934 DE 2023</t>
  </si>
  <si>
    <t>C1</t>
  </si>
  <si>
    <t>I</t>
  </si>
  <si>
    <t>2.02</t>
  </si>
  <si>
    <t>19-6-0037-0-2024</t>
  </si>
  <si>
    <t>ANDREA LICETH PALLARES RODRIGUEZ</t>
  </si>
  <si>
    <t>PRESTACION DE SERVICIOS PROFESIONALES DE UN ABOGADO PARA EL ACOMPAÑAMIENTO DE LA GESTIÓN QUE EJECUTA Y DESARROLLA LA OFICINA JURÍDICA DE LA CORPORACIÓN EN EL MARCO DE SUS ATRIBUCIONES LEGALES Y REGLAMENTARIAS</t>
  </si>
  <si>
    <t>2.04</t>
  </si>
  <si>
    <t>19-6-0007-0-2025</t>
  </si>
  <si>
    <t>MONICA MARIETH HERNANDEZ FUENTES</t>
  </si>
  <si>
    <t>Prestación de servicios de un profesional, con estudios en seguridad y salud en el trabajo, para acompañar a la Coordinación del GIT para la Gestión del Talento Humano, en las actividades que se ejecutan y desarrollan en el Sistema de Gestión de Seguridad y Salud en el Trabajo y sus Actividades Complementarias, en la Corporación Autónoma Regional Del Cesar “CORPOCESAR”.</t>
  </si>
  <si>
    <t>19-6-0040-0-2025</t>
  </si>
  <si>
    <t xml:space="preserve">HANNYS CAROLINA DUQUE VILLALOBOS </t>
  </si>
  <si>
    <t>PRESTACIÓN DE SERVICIOS PROFESIONALES DE UN (1) INGENIERO DE MINAS PARA ACOMPAÑAR A LA OFICINA JURÍDICA EN LAS ACTIVIDADES QUE EJECUTA Y DESARROLLA EN EL MARCO DE SUS ATRIBUCIONES LEGALES Y REGLAMENTARIAS.</t>
  </si>
  <si>
    <t>19-6-0081-0-2025</t>
  </si>
  <si>
    <t>ANAMARIA GARCIA MONTERO</t>
  </si>
  <si>
    <t>PRESTACIÓN DE SERVICIOS PROFESIONALES DE UN INGENIERO INDUSTRIAL CON ESPECIALIZACIÓN EN GERENCIA DE TALENTO HUMANO, PARA APOYAR A LA SUBDIRECCIÓN GENERAL ÁREA ADMINISTRATIVA Y FINANCIERA EN LA EJECUCIÓN Y SEGUIMIENTO DE LAS ACTIVIDADES DESARROLLADAS EN EL PROCESO DE GESTIÓN DEL RECURSO HUMANO.</t>
  </si>
  <si>
    <t>19-6-0092-0-2025</t>
  </si>
  <si>
    <t>TIFFANY VILLAMIZAR LARRAZABAL</t>
  </si>
  <si>
    <t>Prestación de servicios profesionales de un ingeniero ambiental como apoyo ingenieril en las gestiones que ejecuta y desarrolla la subdirección general del área de gestión ambiental</t>
  </si>
  <si>
    <t>19-6-0135-0-2025</t>
  </si>
  <si>
    <t>MARIA CAMILA SALCEDO DUARTE</t>
  </si>
  <si>
    <t>PRESTACIÓN DE SERVICIOS DE UN  TECNÓLOGO AMBIENTAL COMO COMO APOYO DE ACUERDO A SU PERFIL, EN LAS ACTIVIDADES QUE EJCUTA Y DESARROLLA LA SUBDIRECCIÓN GENERAL DEL ÁREA DE GESTIÓN AMBIENTAL</t>
  </si>
  <si>
    <t>19-6-0213-0-2025</t>
  </si>
  <si>
    <t>STEFANY PAOLA VEGA TORRRES</t>
  </si>
  <si>
    <t>PRESTACIÓN DE SERVICIOS PROFESIONALES DE UN INGENIERO CIVIL DE NIVEL ASESOR, PARA EL APOYO A LA SUPERVISIÓN DEL PROYECTO DE INVERSIÓN “FORMULACIÓN DEL PLAN DE MANEJO AMBIENTAL Y DESARROLLAR LOS ESTUDIOS PARA EL CONOCIMIENTO DE LOS ESCENARIOS DE RIESGO EN LA CIÉNAGA LA PACHITA, PERTENECIENTE A LA CUENCA HIDROGRÁFICA DEL RÍO CALENTURITAS, JURISDICCIÓN DE LOS MUNICIPIOS DE BECERRIL Y EL PASO, DEPARTAMENTO DEL CESAR</t>
  </si>
  <si>
    <t>19-6-0227-0-2025</t>
  </si>
  <si>
    <t>MARIA ALEJANDRA FLOREZ ESPARZA</t>
  </si>
  <si>
    <t>PRESTACIÓN DE SERVICIOS PROFESIONALES DE UN(A) INGENIERO CIVIL, INGENIERÍA GEOLÓGICA O GEOLOGÍA O AFINES, CON ESPECIALIZACIÓN Y/O SU EQUIVALENTE, PARA EL APOYO A LA SUPERVISIÓN DEL PROYECTO DE INVERSIÓN “IMPLEMENTACIÓN DE MEDIDAS ESTRUCTURALES Y NO ESTRUCTURALES PARA EL CONTROL DE LA EROSIÓN E INUNDACIÓN EN LA CORRIENTE SUPERFICIAL ANIME EN LOS MUNICIPIOS DE CHIRIGUANÁ Y CURUMANÍ (FASE II), DEPARTAMENTO DEL CESAR</t>
  </si>
  <si>
    <t>19-6-0223-0-2025</t>
  </si>
  <si>
    <t>Leuger Cortes Orduz</t>
  </si>
  <si>
    <t>Prestación de servicios profesionales de un ingeniero forestal con especialización para el apoyo de actividades que desarrolla el GIT para la gestión del ordenamiento ambiental y territorial en la implementación deprocesosyproyectosdeconservacióndelabiodiversidad,gestiónde pomcas y ordenamiento territorial y a la supervisión del proyecto de inversión "formulación de inversión "formulación del plan de ordenación y manejo de la cuenca hidrográfica quebrada la floresta y otros directos</t>
  </si>
  <si>
    <t>19-6-0212-0-2025</t>
  </si>
  <si>
    <t>NATALIA LUCIA BERMUDEZ STRAUCH</t>
  </si>
  <si>
    <t>PRESTACION DE SERVICIOS DE UN PROFESIONAL EN INGENIERIA CIVIL PARA EL APOYO A LA SUPERVISIÓN EN EL PROYECTO DENOMINADO " CONSTRUCCIÓN DE OBRAS PARA EL CONTROL DE LA EROSIÓN E INUNDACIÓN SOBRE LA CORRIENTE SUPERFICIAL ANIME, EN LOS MUNICIPIOS DE CHIRIGUANA Y CURUMANÍ, DEPARTAMENTO DEL CESAR.</t>
  </si>
  <si>
    <t>19-6-0221-0-2025</t>
  </si>
  <si>
    <t>Alex jose Ospino Sarmiento</t>
  </si>
  <si>
    <t>PRESTACIÓN DE SERVICIOS PROFESIONALES EN INGENIERÍA AMBIENTAL Y SANITARIA, INGENIERÍA FORESTAL, AGRONOMIA, INGENIERÍA AGROFORESTAL O DISCIPLINAS AFINES, ESPECIALIZADO PARA EL APOYO A LA SUPERVISIÓN DEL PROYECTO DE INVERSIÓN “IMPLEMENTACIÓN DE ACCIONES DE RESTAURACIÓN EN ÁREAS AMBIENTALES ESTRATÉGICAS EN LOS MUNICIPIOS DE LA PAZ Y MANAURE, DEPARTAMENTO DEL CESAR</t>
  </si>
  <si>
    <t>19-6-0211-0-2025</t>
  </si>
  <si>
    <t>DANIEL RIVERA BOLAÑO</t>
  </si>
  <si>
    <t>PRESTACIÓN DE SERVICIOS DE UN EGRESADO EN, INGENIERO FORESTAL, INGENIERÍA AMBIENTAL Y SANITARIA GEOLÓGICA O GEOLOGÍA O AFINES, PARA EL APOYO A LA SUPERVISIÓN DEL PROYECTO DE INVERSIÓN “FORMULACIÓN DEL PLAN DE MANEJO AMBIENTAL Y DESARROLLAR LOS ESTUDIOS PARA EL CONOCIMIENTO DE LOS ESCENARIOS DE RIESGO EN LA CIÉNAGA LA PACHITA, PERTENECIENTE A LA CUENCA HIDROGRÁFICA DEL RÍO CALENTURITAS, JURISDICCIÓN DE LOS MUNICIPIOS DE BECERRIL Y EL PASO, DEPARTAMENTO DEL CESAR.</t>
  </si>
  <si>
    <t>C2</t>
  </si>
  <si>
    <t>19-6-0216-0-2025</t>
  </si>
  <si>
    <t>BRAYAN BROCHERO PEREZ</t>
  </si>
  <si>
    <t>PRESTACIÓN DE SERVICIOS PROFESIONALES EN INGENIERÍA AMBIENTAL Y SANITARIA, INGENIERÍA CIVIL, INGENIERÍA INDUSTRIAL, ARQUITECTURA O DISCIPLINAS AFINES, PARA EL APOYO A LA SUPERVISIÓN DEL PROYECTO DE INVERSIÓN "IMPLEMENTACIÓN DE ACCIONES DE MITIGACIÓN Y ADAPTACIÓN AL CAMBIO CLIMÁTICO, EN ZONA RURAL DE LOS MUNICIPIOS DE BECERRIL, BOSCONIA, EL COPEY, TAMALAMEQUE Y GONZÁLEZ EN EL DEPARTAMENTO DEL CESAR</t>
  </si>
  <si>
    <t>19-6-0066-0-2025</t>
  </si>
  <si>
    <t>TATIANA ROJAS ZULETA</t>
  </si>
  <si>
    <t>PRESTACIÓN DE SERVICIOS PROFESIONALES DE UN INGENIERO AMBIENTAL ESPECIALIZADO, COMO APOYO INGENIERIL EN LAS ACTIVIDADES QUE EJECUTA Y DESARROLLA EL GRUPO INTERNO DE TRABAJO PARA LA GESTIÓN DE RECURSOS FORESTALES</t>
  </si>
  <si>
    <t xml:space="preserve">I </t>
  </si>
  <si>
    <t>19-6-0172-0-2025</t>
  </si>
  <si>
    <t>MIGUEL DAVID GNECCO OSORIO</t>
  </si>
  <si>
    <t>PRESTACION DE SERVICIOS PROFESIONALES DE UN ABOGADO QUE PRESTE EL ACOMPAÑAMIENTO A LA SECRETARIA GENERAL, EN LAS ACTUACIONES JURÍDICAS NECESARIAS PARA APOYAR LAS ACTIVIDADES INSTITUCIONALES DE ESTA DEPENDENCIA</t>
  </si>
  <si>
    <t>19-6-0006-0-2025</t>
  </si>
  <si>
    <t>ADRIANA ALVAREZ ALVAREZ</t>
  </si>
  <si>
    <t>Prestación de servicios de un profesional en Administración Comercial y de Sistemas, con especialización, para acompañar a la Coordinación del GIT para la Gestión del Talento Humano de la Corporación Autónoma Regional del Cesar- CORPOCESAR en la ejecución de las actividades involucradas en el proceso de administración del recurso humano</t>
  </si>
  <si>
    <t>F</t>
  </si>
  <si>
    <t>19-6-0005-0-2025</t>
  </si>
  <si>
    <t>KATIA LUZ FLOREZ MOJICA</t>
  </si>
  <si>
    <t>Prestación de Servicios de Apoyo a la Gestión de un Técnico Profesional Auxiliar en Contabilidad, para apoyar a la Subdirección General Área Administrativa y Financiera, específicamente en la Coordinación del GIT para la Gestión Financiera</t>
  </si>
  <si>
    <t>19-6-0210-0-2025</t>
  </si>
  <si>
    <t>SANDRITH PAOLA CORTES SEPULVEDA</t>
  </si>
  <si>
    <t>Prestación de Servicios profesionales de un (1) profesional en ingeniería industrial para desarrollar, implementar y fortalecer los Sistemas de Gestión de Calidad-SGC del laboratorio ambiental de CORPOCESAR y apoyar en la proyección de las respuestas a PQRS competencia de la Coordinación GIT del laboratorio de Ambiental de CORPOCESAR y de la Subdirección General del Área de Gestión Ambiental</t>
  </si>
  <si>
    <t>19-6-0142-0-2025</t>
  </si>
  <si>
    <t>BRENDA PEÑA AVILA</t>
  </si>
  <si>
    <t>PRESTACIÓN DE SERVICIOS DE UN TÉCNICO LABORAL POR COMPETENCIA PARA APOYAR LA IMPLEMENTACIÓN DE LA VENTANILLA UNICA DE TRAMITES AMBIENTALES - VITAL, EN GARANTIZAR LA CALIDAD Y MEJORAR LA EFICIENCIA Y AGILIDAD EN LA ATENCIÓN DE SOLICITUDES Y TRÁMITES</t>
  </si>
  <si>
    <t>19-6-0150-0-2025</t>
  </si>
  <si>
    <t>BRITNEY ARIAS ARIZA</t>
  </si>
  <si>
    <t>PRESTACIÓN DE SERVICIOS PROFESIONALES DE UN GEOGRAFO COMO APOYO EN LAS GESTIONES QUE EJECUTA Y DESARROLLA EL GRUPO INTERNO DE TRABAJO PARA LA GESTIÓN DEL RECURSO FORESTAL.</t>
  </si>
  <si>
    <t>19-6-0052-0-2025</t>
  </si>
  <si>
    <t>NIURKA BARRERA SUAREZ</t>
  </si>
  <si>
    <t>PRESTACIÓN DE SERVICIOS DE UN TÉCNICO AMBIENTAL POR COMPETENCIAS, COMO APOYO EN LAS GESTIONES QUE EJECUTA Y DESARROLLA EL GRUPO INTERNO DE TRABAJO PARA LA GESTIÓN DE RECURSOS FORESTALES</t>
  </si>
  <si>
    <t>19-6-0096-0-2025</t>
  </si>
  <si>
    <t>CLAUDIA VIVIANA GIL CORREA</t>
  </si>
  <si>
    <t>Prestación de servicios profesionales de un abogado especializado con experiencia en gestión de cobro, para apoyar a la subdirección administrativa y financiera en los procesos que adelanta con relación a las cuentas por cobrar.</t>
  </si>
  <si>
    <t>19-6-0144-0-2025</t>
  </si>
  <si>
    <t>JAIRO DANIEL PORTILLA ROJAS</t>
  </si>
  <si>
    <t>PRESTACIÓN DE SERVICIOS PROFESIONALES DE UN INGENIERO FORESTAL ESPECIALIZADO COMO APOYO DE ACUERDO A SU PERFIL EN LAS GESTIONES QUE EJECUTA Y DESARROLLA EL GRUPO INTERNO DE TRABAJO PARA LA GESTIÓN DE LA BIODIVERSIDAD Y LOS SERVICIOS ECOSITEMICOS</t>
  </si>
  <si>
    <t>19-6-0173-0-2025</t>
  </si>
  <si>
    <t>MARTHA ELISA MORON ZULETA</t>
  </si>
  <si>
    <t>Prestación de servicios profesionales de un Administrador Financiero y de Sistemas, Administrador de Empresas o Contador Público, con el fin de apoyar a la Tesorería de CORPOCESAR en las actividades relacionadas con la gestión y recuperación de cartera, mediante la implementación y ejecución de estrategias de cobro establecidas por la entidad</t>
  </si>
  <si>
    <t>19-6-0154-0-2025</t>
  </si>
  <si>
    <t>JULIA CAROLINA VALDES MEDINA</t>
  </si>
  <si>
    <t>PRESTACIÓN DE SERVICIOS PROFESIONALES DE UN (A) INGENIERO AMBIENTAL Y SANITARIO Y/O DEL MEDIO AMBIENTE, CON EXPERIENCIA, COMO APOYO INGENIERIL EN LAS GESTIONES QUE EJECUTA Y DESARROLLA EL GRUPO INTERNO DE TRABAJO PARA LA GESTION DEL SEGUIMIENTO A LAS LICENCIAS AMBIENTALES INSTRUMENTOS DE CONTROL ATMOSFERICOS</t>
  </si>
  <si>
    <t>19-6-0175-0-2025</t>
  </si>
  <si>
    <t>ELSA CERVANTES CEBALLOS</t>
  </si>
  <si>
    <t>Prestación de servicios profesionales de un Abogado para el apoyo a la Tesorería en las actividades de gestión de cobro persuasivo de las cuentas por cobrar de CORPOCESAR</t>
  </si>
  <si>
    <t>19-6-0019-0-2025</t>
  </si>
  <si>
    <t>GERARDO ANDRES SEPULVEDA OSPINO</t>
  </si>
  <si>
    <t>prestación de servicios de un profesional en ingeniería industrial, civil, ambiental, arquitectura, y/o disciplinas afines, con especialización en gestión de proyectos, con conocimiento y experiencia en formulación de proyectos para la asistencia y apoyo técnico en la formulación, evaluación y seguimiento de proyectos en el marco del fortalecimiento de la subdirección general área de planeación de la Corporación Autónoma Regional del Cesar</t>
  </si>
  <si>
    <t>19-6-0083-0-2025</t>
  </si>
  <si>
    <t>KATTY MILEIDYS RINCON ROSADO</t>
  </si>
  <si>
    <t>PRESTACIÓN DE SERVICIOS PROFESIONALES DE UN ABOGADO CON EXPERIENCIA COMO APOYO JURÍDICO EN LAS GESTIONES QUE EJECUTA Y DESARROLLA EL GRUPO INTERNO DE TRABAJO PARA LA GESTIÓN DE RECURSOS FORESTALES.</t>
  </si>
  <si>
    <t>19-6-0168-0-2025</t>
  </si>
  <si>
    <t>LEYDA GONZALEZ CHINCHILLA</t>
  </si>
  <si>
    <t>PRESTACION DE SERVICIOS PROFESIONALES DE UN ADMINISTRADOR DE EMPRESAS CON EXPERIENCIA, COMO APOYO EN LAS GESTIONES QUE EJECUTA Y DESARROLLA EL GRUPO INTERNO DE TRABAJO PARA LA EDUCACION AMBIENTAL INTEGRAL Y LA PARTICIPACION CIUDADANA</t>
  </si>
  <si>
    <t>19-6-0166-0-2025</t>
  </si>
  <si>
    <t>LAURA VANESSA GARCIA DE LA ROSA</t>
  </si>
  <si>
    <t>PRESTACIÓN DE SERVICIOS DE UN PROFESIONAL EN CIENCIAS ADMINISTRATIVAS, ECONÓMICAS O CONTABLES COMO APOYO EN LAS GESTIONES ADMINISTRATIVAS Y DE GESTION DOCUMENTAL QUE EJECUTA Y DESARROLLA EL GRUPO INTERNO DE TRABAJO PARA LA GESTIÓN DEL SEGUIMIENTO AL APROVECHAMIENTO DEL RECURSO HÍDRICO.</t>
  </si>
  <si>
    <t>19-6-0029-0-2025</t>
  </si>
  <si>
    <t>EDUARDO JOSE DE LA HOZ CASTRO</t>
  </si>
  <si>
    <t>prestación de servicios de un estudiante con terminación de materias para optar a título profesional en ciencias administrativas, económicas, contables o ingenierías como apoyo en las gestiones administrativas y de gestion documental que ejecuta y desarrolla el grupo interno de trabajo para la gestión del seguimiento al aprovechamiento del recurso hídrico</t>
  </si>
  <si>
    <t>19-6-0118-0-2025</t>
  </si>
  <si>
    <t>ELKIN ENRIQE MENDOZA MAESTRE</t>
  </si>
  <si>
    <t>PRESTACIÓN DE SERVICIOS DE UN TECNÓLOGO EN SISTEMAS PARA LA ATENCIÓN DE LA DEMANDA DE SOPORTE TÉCNICO E INFORMÁTICO A LOS EQUIPOS DE CÓMPUTO DE LA CORPORACIÓN AUTÓNOMA REGIONAL DEL CESAR</t>
  </si>
  <si>
    <t>19-6-0113-0-2025</t>
  </si>
  <si>
    <t>PAULA ANDREA VENECIA GUERRA</t>
  </si>
  <si>
    <t>PRESTACIÓN DE SERVICIOS DE UN TÉCNICO LABORAL POR COMPETENCIA EN AUXILIAR ADMINISTRATIVO PARA LABORES DE GESTIÓN DOCUMENTAL, ARCHIVO Y MANEJO DE LOS DOCUMENTOS Y EXPEDIENTES QUE CONTIENEN LOS INSTRUMENTOS DE CONTROL, CONSECUCIÓN DE INFORMACIÓN Y RELACIONAONAMIENTO DOCUMENTAL DE LAS GESTIONES QUE EJECUTA Y DESARROLLA LA COORDINACIÓN DEL GIT PARA LA GESTIÓN DE RESIDUOS PELIGROSOS (RESPEL), PRODUCCIÓN Y CONSUMO SOSTENIBLE.</t>
  </si>
  <si>
    <t>19-6-0001-0-2025</t>
  </si>
  <si>
    <t>GILARYS GUICET OSORIO CUELLAR</t>
  </si>
  <si>
    <t>Prestar servicios especializados de asesoría jurídica a la subdirección general área administrativa y financiera</t>
  </si>
  <si>
    <t>19-6-0002-0-2025</t>
  </si>
  <si>
    <t>SANDRA MILENA DAZA IBARRA</t>
  </si>
  <si>
    <t>Prestación de servicios profesionales de un abogado con posgrado o su equivalencia para acompañar a la Subdirección General Área Administrativa y Financiera en el desarrollo de los procesos contractuales que le corresponda adelantar a la Corporación</t>
  </si>
  <si>
    <t>19-6-0003-0-2025</t>
  </si>
  <si>
    <t>DEIBER RICARDO SOCARRAS OCHOA</t>
  </si>
  <si>
    <t xml:space="preserve">PRESTACIÓN DE SERVICIOS DE UN TECNICO EN ARCHIVO Y/O GESTION DOCUMENTAL PARA QUE APOYE LA SUBDIRECCION ADMINISTRATIVA Y FINANCIERA EN LAS ACTIVIDADES DESARROLLADAS EN EL ÁREA DE ARCHIVO EN LA CORPORACIÓN AUTÓNOMA REGIONAL DEL CESAR. </t>
  </si>
  <si>
    <t>19-6-0004-0-2025</t>
  </si>
  <si>
    <t>CLAUDIA MARCELA MEJIA</t>
  </si>
  <si>
    <t xml:space="preserve">Prestación de servicios profesionales de un contador Público con posgrado o su equivalencia para acompañar la subdirección General administrativa y financiera, específicamente en la Sub-Área de Tesorería de la Corporación. </t>
  </si>
  <si>
    <t>19-6-0008-0-2025</t>
  </si>
  <si>
    <t>TULIO MAESTRE ARIAS</t>
  </si>
  <si>
    <t>Prestación de servicios profesionales de un Contador Público con experiencia para el apoyo en el proceso contable de Corpocesar</t>
  </si>
  <si>
    <t>19-6-0009-0-2025</t>
  </si>
  <si>
    <t>JOSE ALFREDO HERNANDEZ ROJAS</t>
  </si>
  <si>
    <t>prestación de servicios profesionales de un economista y/o administrador de empresas y/o ingeniero industrial para acompañar a la subdirección general área administrativa y financiera en la elaboración y/o proyección de los estudios de sector y demás temas económicos y financieros de la gestión contractual que se realiza en la corporación.</t>
  </si>
  <si>
    <t>19-6-0010-0-2025</t>
  </si>
  <si>
    <t>DAILER FERNANDO QUIROGA TORRES</t>
  </si>
  <si>
    <t>Prestación de servicios profesionales de un abogado para que preste el acompañamiento a la oficina asesor de dirección, en las actuaciones jurídicas necesarias para apoyar la organización integral   de la institucionalidad</t>
  </si>
  <si>
    <t>19-6-0011-0-2025</t>
  </si>
  <si>
    <t>SILENA PATRICIA CORDOBA CASTILLA</t>
  </si>
  <si>
    <t xml:space="preserve">prestación de servicios profesionales de un administrador de empresas, economista, ingeniero industrial o profesional afín para que preste el apoyo a la oficina asesor de dirección, en las actuaciones administrativas y de gestión necesarias para apoyar el cumplimiento de las funciones de la oficina y de la organización institucional. </t>
  </si>
  <si>
    <t>19-6-0012-0-2025</t>
  </si>
  <si>
    <t>GIOVANNY ENRIQUE ZAMBRANO MUÑOZ</t>
  </si>
  <si>
    <t>prestación de servicios profesionales de un abogado, economista, administrador de empresas y/o contador con postgrado en la modalidad de maestría o su equivalente, para el apoyo en la gestión del ciclo presupuestal y los principales instrumentos financieros a cargo de la coordinación GIT para la gestión financiera de Corpocesar</t>
  </si>
  <si>
    <t>19-6-0013-0-2025</t>
  </si>
  <si>
    <t>FABIAN LEONARDO RUIZ VELASQUEZ</t>
  </si>
  <si>
    <t>Prestación de servicios profesionales de un ingeniero ambiental especializado, con experiencia, como apoyo ingenieril en las gestiones que ejecuta y desarrolla la subdirección general del área de gestión ambiental</t>
  </si>
  <si>
    <t>19-6-0014-0-2025</t>
  </si>
  <si>
    <t xml:space="preserve">NELCY ESTHER VILLALOBOS BRITO </t>
  </si>
  <si>
    <t>prestación de servicios profesionales de un ingeniero industrial y/o ingeniero ambiental, especialista en sistemas de gestión y/o gerencia de la calidad, con experiencia, para el acompañamiento a las actividades que desarrolla la subdirección general de área de gestión ambiental relacionadas con el control al proceso de evaluación, control y seguimiento ambiental y tramites ambientales</t>
  </si>
  <si>
    <t>19-6-0015-0-2025</t>
  </si>
  <si>
    <t>MARTHA YOHANNA ARAQUE BARROS</t>
  </si>
  <si>
    <t xml:space="preserve">prestación de servicios profesionales de un(a) administrador (a) de empresas, especialista, con experiencia, como apoyo en las actividades que desarrolla la subdirección general de área de gestión ambiental de tipo administrativas, de supervisión a contratos y convenios, de talento humano a su cargo. </t>
  </si>
  <si>
    <t>19-6-0016-0-2025</t>
  </si>
  <si>
    <t>CARLOS EDUARDO PACHECO LONDOÑO</t>
  </si>
  <si>
    <t>PRESTACIÓN DE SERVICIOS PROFESIONALES DE UN INGENIERO AMBIENTAL Y SANITARIO COMO APOYO INGENIERIL EN LAS GESTIONES QUE EJECUTA Y DESARROLLA EL GRUPO INTERNO DE TRABAJO PARA LA GESTION JURIDICO AMBIENTAL</t>
  </si>
  <si>
    <t>19-6-0017-0-2025</t>
  </si>
  <si>
    <t>HANNE HACIBE SANCHEZ</t>
  </si>
  <si>
    <t>Prestación de servicios de un profesional en ingeniería industrial, ambiental y/o disciplinas afines, y/o administración de empresas y/o afines con postgrado en Sistemas de Gestión y/o calidad y experiencia en manejo de procesos y gestión de calidad para el apoyo en las actividades de diseño, implementación, seguimiento y mejora del Sistema Integrado de Gestión Institucional, así como al apoyo a la implementación del Modelo Integrado de Planeación y Gestión MIPG y los procesos de acreditación y mejoras de la Corporación Autónoma Regional del Cesar</t>
  </si>
  <si>
    <t>19-6-0018-0-2025</t>
  </si>
  <si>
    <t>LUZ ELENA PEREZ USTARIZ</t>
  </si>
  <si>
    <t>Prestación de servicios profesionales de un abogado especializado para el apoyo de la gestión que ejecuta y desarrolla la oficina jurídica de la corporación en el marco de sus atribuciones legales y reglamentarias</t>
  </si>
  <si>
    <t>19-6-0020-0-2025</t>
  </si>
  <si>
    <t>WOHINER ENRIQUE ALFARO CABRERA</t>
  </si>
  <si>
    <t>PRESTACIÓN DE SERVICIOS PROFESIONALES DE UN ABOGADO CON POSGRADO PARA EL APOYO DE LA GESTIÓN DE LA OFICINA JURÍDICA DE LA CORPORACIÓN EN DESARROLLO DE SUS ATRIBUCIONES Y FUNCIONES LEGALES, ESTATUTARIAS Y REGLAMENTARIAS</t>
  </si>
  <si>
    <t>19-6-0021-0-2025</t>
  </si>
  <si>
    <t>ORLANDO MANUEL LOBO GARCIA</t>
  </si>
  <si>
    <t>PRESTACION DE SERVICIOS DE UN AUXILIAR PARA QUE APOYE LA OFICINA DE SECRETARIA GENERAL EN LAS ACTIVIDADES DESAROLLADAS EN EL ÁREA DE ARCHIVO EN LA CORPORACION AUTONOMA REGIONAL DEL CESAR</t>
  </si>
  <si>
    <t>19-6-0022-0-2025</t>
  </si>
  <si>
    <t>MARBEL VILARDY BADILLO</t>
  </si>
  <si>
    <t>Prestación de servicios profesionales de carácter temporal de un (1) profesional en ingeniería química, con experiencia mínimo de 40 meses, con título de especialista en sistemas de gestión integral-HSQ, con conocimientos en la norma ISO 17025 en toma de muestras y/o análisis de parámetros de calidad de aire y/o de agua, e interpretación de resultados analíticos según las normativas establecidas para las acciones y competencias de la coordinación GIT del laboratorio de ambiental de Corpocesar y de la subdirección general del área de gestión ambiental</t>
  </si>
  <si>
    <t>19-6-0023-0-2025</t>
  </si>
  <si>
    <t>ADRIANA PATRICIA BENITEZ CAMARGO</t>
  </si>
  <si>
    <t>PRESTACIÓN DE SERVICIOS PROFESIONALES DE UN INGENIERO AMBIENTAL ESPECIALIZADO COMO APOYO EN LAS GESTIONES QUE EJECUTA Y DESARROLLA EL GRUPO INTERNO DE TRABAJO PARA LA GESTIÓN DEL SEGUIMIENTO AL APROVECHAMIENTO DEL RECURSO HÍDRICO</t>
  </si>
  <si>
    <t>19-6-0024-0-2025</t>
  </si>
  <si>
    <t>MIGUEL ANGEL BOLAÑOS</t>
  </si>
  <si>
    <t>prestación de servicios profesionales de un abogado con experiencia como apoyo jurídico en las gestiones que ejecuta y desarrolla el grupo interno de trabajo para la gestión de saneamiento ambiental y control de vertimientos</t>
  </si>
  <si>
    <t>19--6-0025-0-2025</t>
  </si>
  <si>
    <t>LILIANA CECILIA CASTILLA QUIROZ</t>
  </si>
  <si>
    <t>PRESTACIÓN DE SERVICIOS PROFESIONALES DE UN ABOGADO CON POSGRADO PARA ACOMPAÑAR A LA SUBDIRECCIÓN GENERAL ÁREA ADMINISTRATIVA Y FINANCIERA EN EL DESARROLLO DE LOS PROCESOS CONTRACTUALES QUE LE CORRESPONDA ADELANTAR A LA CORPORACIÓN</t>
  </si>
  <si>
    <t>19-6-0026-0-2025</t>
  </si>
  <si>
    <t>MARIA ISABEL CAMARGO RODRIGUEZ</t>
  </si>
  <si>
    <t>PRESTACIÓN DE SERVICIOS PROFESIONALES DE UN(A) INGENIERO AMBIENTAL Y SANITARIO Y/O DEL MEDIO AMBIENTE, CON EXPERIENCIA, COMO APOYO INGENIERIL EN LAS GESTIONES QUE EJECUTA Y DESARROLLA EL GRUPO INTERNO DE TRABAJO PARA LA GESTIÓN DEL SEGUIMIENTO A LICENCIAS AMBIENTALES E INSTRUMENTOS DE CONTROL ATMOSFÉRICOS</t>
  </si>
  <si>
    <t>19-6-0027-0-2025</t>
  </si>
  <si>
    <t>VICTOR ALFONSO VALERA GUERRA</t>
  </si>
  <si>
    <t>Prestación de servicios profesionales de un abogado con posgrado para acompañar a la Subdirección General Área Administrativa y Financiera en el desarrollo de los procesos contractuales que le corresponda adelantar a la Corporación</t>
  </si>
  <si>
    <t>19-6-0028-0-2025</t>
  </si>
  <si>
    <t>ELLA FIDELINA HERNANDEZ ACOSTA</t>
  </si>
  <si>
    <t>Prestación de servicios profesionales de un ingeniero ambiental como apoyo ingenieril en las gestiones que ejecuta y desarrolla el grupo interno de trabajo para la gestión jurídico ambiental</t>
  </si>
  <si>
    <t>19-6-0030-0-2025</t>
  </si>
  <si>
    <t>ANA MILENA MAESTRE ALVAREZ</t>
  </si>
  <si>
    <t>PRESTACIÓN DE SERVICIOS PROFESIONALES DE UN INGENIERO INDUSTRIAL, ECONOMISTA O AFINES, PARA EL APOYO EN LA FORMULACIÓN, EVALUACIÓN Y SEGUIMIENTO DE PROYECTOS PARA EL FORTALECIMIENTO OPERATIVO DE LA SUBDIRECCIÓN GENERAL ÁREA DE PLANEACIÓN DE CORPOCESAR</t>
  </si>
  <si>
    <t>19-6-0031-0-2025</t>
  </si>
  <si>
    <t xml:space="preserve">TATIANA MARGARITA MEZA SAUCEDO </t>
  </si>
  <si>
    <t>PRESTACIÓN DE SERVICIOS DE UN EGRESADO DEL PROGRAMA DE DERECHO COMO APOYO EN LAS GESTIONES QUE EJECUTA Y DESARROLLA EL GRUPO INTERNO DE TRABAJO PARA LA GESTIÓN DEL SEGUIMIENTO A LICENCIAS AMBIENTALES E INSTRUMENTOS DE CONTROL ATMOSFÉRICOS.</t>
  </si>
  <si>
    <t>19-6-0032-0-2025</t>
  </si>
  <si>
    <t>CAMILO ANDRES MINDIOLA RODRIGEZ</t>
  </si>
  <si>
    <t>PRESTACIÓN DE SERVICIOS PROFESIONALES DE UN TECNOLOGO AMBIENTAL, COMO APOYO DE ACUERDO A SU PERFIL EN LAS GESTIONES QUE EJECUTA Y DESARROLLA EL GRUPO INTERNO DE TRABAJO PARA LA GESTIÓN DEL SEGUIMIENTO A LICENCIAS AMBIENTALES E INSTRUMENTOS DE CONTROL ATMOSFÉRICOS.</t>
  </si>
  <si>
    <t>19-6-0033-0-2025</t>
  </si>
  <si>
    <t>ADOLFO ADANIAS DURAN PEREZ</t>
  </si>
  <si>
    <t>Prestación de servicios profesionales de un ingeniero ambiental y sanitario como apoyo ingenieril en las gestiones que ejecuta y desarrolla la coordinación del GIT para la gestión de residuos peligrosos (RESPEL), producción y consumo sostenible</t>
  </si>
  <si>
    <t>19-6-0034-0-2025</t>
  </si>
  <si>
    <t>JOSE RICARDO CAMARGO RODRIGUEZ</t>
  </si>
  <si>
    <t>PRESTACIÓN DE SERVICIOS PROFESIONALES DE UN CONTADOR PÚBLICO, CON EXPERIENCIA, PARA EL APOYO EN EL PROCESO CONTABLE DE CORPOCESAR.</t>
  </si>
  <si>
    <t xml:space="preserve">F </t>
  </si>
  <si>
    <t>19-6-0035-0-2025</t>
  </si>
  <si>
    <t>KATHYRIN MARTINEZ VILLERO</t>
  </si>
  <si>
    <t>PRESTACIÓN DE SERVICIOS PROFESIONALES DE UN ABOGADO QUE PRESTE EL ACOMPAÑAMIENTO A LA SECRETARIA GENERAL, EN LAS ACTUACIONES JURÍDICAS NECESARIAS PARA APOYAR LAS ACTIVIDADES INSTITUCIONALES DE ESTA DEPENDENCIA</t>
  </si>
  <si>
    <t>19-6-0036-0-2025</t>
  </si>
  <si>
    <t>AMPARO ROCIO ALVAREZ LEON</t>
  </si>
  <si>
    <t>Prestación de servicios de un Profesional en Administración de Empresas especializado, con formación como Auditor Interno Integral, con idoneidad y experiencia en Auditorías Internas del Sistema Integrado de Gestión, para apoyar la ejecución del Plan de Auditorías Internas y seguimiento a la Gestión Institucional programados por la  Oficina de Control Interno en el Plan Anual de Auditorias vigencia 2025, en la Corporación Autónoma Regional del Cesar CORPOCESAR</t>
  </si>
  <si>
    <t>19-6-0037-0-2025</t>
  </si>
  <si>
    <t>VIVIAN EMILIA ARBESU MURGAS</t>
  </si>
  <si>
    <t>PROFESIONAL COMUNICADOR SOCIAL O SOCIAL COMUNITARIO, CON EXPERIENCIA Y CONOCIMIENTO EN PROCESOS DE ORGANIZACIÓN, RELACIONAMIENTO DE ACTORES, PROCESO DE CONSULTA PREVIA, Y REVISIÓN EVALUACIÓN DE PRODUCTOS Y DOCUMENTACIÓN RELACIONADA CON COMPONENTES SOCIOECONÓMICOS QUE SE PRODUZCAN EN LA FORMULACIÓN DE LOS PLANES DE ORDENAMIENTO Y MANEJO DE CUENCAS HIDROGRÁFICAS, PLANES DE ORDENAMIENTO DE CORRIENTES HIDRICAS, PLANES DE MANEJO AMBIENTALES DE MICROCUENCAS Y HUMEDALES</t>
  </si>
  <si>
    <t>19-6-0038-0-2025</t>
  </si>
  <si>
    <t>NELSON ENRIQUE ARGOTE MARTINEZ</t>
  </si>
  <si>
    <t>PRESTACIÓN DE SERVICIOS PROFESIONALES DE UN ABOGADO ESPECIALIZADO PARA EL APOYO DE LA GESTIÓN QUE EJECUTA Y DESARROLLA LA OFICINA JURÍDICA DE LA CORPORACIÓN EN EL MARCO DE SUS ATRIBUCIONES LEGALES Y REGLAMENTARIAS</t>
  </si>
  <si>
    <t>19-6-0039-0-2025</t>
  </si>
  <si>
    <t xml:space="preserve">MARINO JOSE ZULETA OÑATE </t>
  </si>
  <si>
    <t>PRESTACIÓN DE SERVICIOS PROFESIONALES DE UN VETERINARIO  ESPECIALIZADO COMO APOYO DE ACUERDO A SU PERFIL EN LAS GESTIONES QUE EJECUTA Y DESARROLLA EL GRUPO INTERNO DE TRABAJO PARA LA GESTIÓN DE LA BIODIVERSIDAD Y LOS SERVICIOS ECOSITEMICOS.</t>
  </si>
  <si>
    <t>19-6-0041-0-2025</t>
  </si>
  <si>
    <t>JUAN DAVID ARGUMEDO MARTINEZ</t>
  </si>
  <si>
    <t>PRESTACIÓN DE SERVICIOS PROFESIONALES DE UN INGENIERO CIVIL  CON EXPERIENCIA COMO APOYO INGENIERIL EN LAS GESTIONES QUE EJECUTA Y DESARROLLA LA SUBDIRECCIÓN GENERAL DEL ÁREA DE GESTIÓN AMBIENTAL</t>
  </si>
  <si>
    <t>19-6-0042-0-2025</t>
  </si>
  <si>
    <t>DIANA CRISTINA RODRIGUEZ ACUÑA</t>
  </si>
  <si>
    <t>Propuesta prestación de servicios profesionales de un abogado con posgrado para acompañar a la Subdirección General Área Administrativa y Financiera en el desarrollo de sus funciones</t>
  </si>
  <si>
    <t>19-6-0043-0-2025</t>
  </si>
  <si>
    <t>CAMILO ANDRES CORZO PACHECO</t>
  </si>
  <si>
    <t>PRESTACIÓN DE SERVICIOS PROFESIONALES DE UN ABOGADO QUE PRESTE EL ACOMPAÑAMIENTO A LA SECRETARIA GENERAL, EN LAS ACTUACIONES JURÍDICAS NECESARIAS PARA APOYAR LAS ACTIVIDADES INSTITUCIONALES DE ESTA DEPENDENCIA.</t>
  </si>
  <si>
    <t>19-6-0044-0-2025</t>
  </si>
  <si>
    <t>JOSE JULIO MEJIA LOPEZ</t>
  </si>
  <si>
    <t>PRESTACIÓN DE SERVICIOS PROFESIONALES DE UN INGENIERO DE MINAS CON EXPERIENCIA COMO APOYO INGENIERIL EN LAS GESTIONES QUE EJECUTA Y DESARROLLA EL GRUPO INTERNO DE TRABAJO PARA LA GESTIÓN DEL SEGUIMIENTO A LICENCIAS AMBIENTALES E INSTRUMENTOS DE CONTROL ATMOSFÉRICOS.</t>
  </si>
  <si>
    <t>19-6-0045-0-2025</t>
  </si>
  <si>
    <t xml:space="preserve">IVAN DANIEL MARTINEZ BOLIVAR </t>
  </si>
  <si>
    <t>“PRESTACIÓN DE SERVICIOS PROFESIONALES DE UN (1) ABOGADO ESPECIALISTA PARA EL ACOMPAÑAMIENTO EN LA GESTIÓN QUE EJECUTA Y DESARROLLA LA COORDINACIÓN DEL GIT PARA LA GESTION JURIDICO AMBIENTAL DE LA CORPORACIÓN AUTÓNOMA REGIONAL DEL CESAR”</t>
  </si>
  <si>
    <t>19-6-0046-0-2025</t>
  </si>
  <si>
    <t>MARIA CRISTHINA ARENGAS OROZCO</t>
  </si>
  <si>
    <t>Prestación de servicios profesionales de un(una) ingeniero ambiental y sanitario como apoyo ingenieril en las gestiones que ejecuta y desarrolla la coordinación del GIT para la gestión de residuos peligrosos (RESPEL), producción y consumo sostenible</t>
  </si>
  <si>
    <t>19-6-0047-0-2025</t>
  </si>
  <si>
    <t xml:space="preserve">GUSTAVO ARTURO CERCHIARIO VASQUEZ </t>
  </si>
  <si>
    <t>Prestación de servicios de un ingeniero geólogo o geólogo, con experiencia en ordenamiento ambiental territorial, para apoyar a la Subdirección General del Área de Planeación en los procesos de revisión, evaluación y seguimiento a los componentes ambientales de los pots, eots y pbots en el departamento del Cesar, así como actividades relacionadas a su perfil profesional</t>
  </si>
  <si>
    <t>19-6-0048-0-2025</t>
  </si>
  <si>
    <t>CARLOS RODRIGUEZ SANTANA</t>
  </si>
  <si>
    <t>Prestación de servicios profesionales de un ingeniero ambiental con experiencia como apoyo ingenieril en las gestiones que ejecuta el grupo interno de trabajo para la gestión de saneamiento ambiental y control de vertimiento.</t>
  </si>
  <si>
    <t>19-6-0049-0-2025</t>
  </si>
  <si>
    <t>RAFAEL ADOLFO CAMACHO DIAZ</t>
  </si>
  <si>
    <t>PRESTACIÓN DE SERVICIOS PROFESIONALES DE UN INGENIERO COMO APOYO INGENIERIL EN LAS GESTIONES QUE EJECUTA Y DESARROLLA LA COORDINACIÓN DEL GIT PARA LA GESTIÓN DE RESIDUOS PELIGROSOS (RESPEL), PRODUCCIÓN Y CONSUMO SOSTENIBLE</t>
  </si>
  <si>
    <t>19-6-0050-0-2025</t>
  </si>
  <si>
    <t>KARINA PAOLA MARTINEZ CAÑIZARES</t>
  </si>
  <si>
    <t>PRESTACIÓN DE SERVICIOS PROFESIONALES DE UN(A) INGENIERO AMBIENTAL, CON EXPERIENCIA, COMO APOYO INGENIERIL EN LAS GESTIONES QUE EJECUTA Y DESARROLLA EL GRUPO INTERNO DE TRABAJO PARA LA GESTIÓN DEL SEGUIMIENTO A LICENCIAS AMBIENTALES E INSTRUMENTOS DE CONTROL ATMOSFERICOS</t>
  </si>
  <si>
    <t>19-6-0051-0-2025</t>
  </si>
  <si>
    <t>LUIS ARMANDO GARNICA</t>
  </si>
  <si>
    <t xml:space="preserve">PRESTACIÓN DE SERVICIOS DE APOYO A LA GESTIÓN DE UN TÉCNICO LABORAL POR COMPETENCIAS EN ASISTENTE ADMINISTRATIVO PARA QUE APOYE LA GESTIÓN QUE DESARROLLA LA OFICINA DEL ALMACÉN DE LA CORPORACIÓN AUTÓNOMA REGIONAL DEL CESAR. </t>
  </si>
  <si>
    <t>19-6-0053-0-2025</t>
  </si>
  <si>
    <t>JAMES FERLEY CASTAÑEDA</t>
  </si>
  <si>
    <t>Prestación de servicios profesionales de un ingeniero forestal con experiencia, como apoyo ingenieril en las actividades que ejecuta y desarrolla el grupo interno de trabajo para la gestión de recursos forestales</t>
  </si>
  <si>
    <t>19-6-0054-0-2025</t>
  </si>
  <si>
    <t>BENJAMIN JOSE MENDOZA GOMEZ</t>
  </si>
  <si>
    <t>PRESTACIÓN DE SERVICIOS PROFESIONALES DE UN (1) ABOGADO ESPECIALIZADO CON EXPERIENCIA PARA EL ACOMPAÑAMIENTO EN LA GESTIÓN QUE EJECUTA Y DESARROLLA LA COORDINACIÓN DEL GIT PARA LA GESTIÓN JURÍDICO AMBIENTAL DE LA CORPORACIÓN AUTÓNOMA REGIONAL DEL CESAR</t>
  </si>
  <si>
    <t>19-6-0055-0-2025</t>
  </si>
  <si>
    <t>KAREN ASTRID GUTIERREZ SILVA</t>
  </si>
  <si>
    <t>PRESTACIÓN DE SERVICIOS PROFESIONALES DE UN BIOLOGO COMO APOYO DE ACUERDO A SU PERFIL EN LAS GESTIONES QUE EJECUTA Y DESARROLLA EL GRUPO INTERNO DE TRABAJO PARA LA GESTION DE LA BIODIVERSIDAD Y LOS SERVICIOS ECOSISTEMICOS</t>
  </si>
  <si>
    <t>19-6-0056-0-2025</t>
  </si>
  <si>
    <t>Heriberto Alvis Barranco</t>
  </si>
  <si>
    <t>PRESTACIÓN DE SERVICIOS DE UN ARQUITECTO O INGENIERO CIVIL Y/O AMBIENTAL ESPECIALISTA EN PLANIFICACIÓN TERRITORIAL Y REGIONAL CON EXPERIENCIA EN EL TEMA DE ORDENAMIENTO AMBIENTAL TERRITORIAL, PARA APOYO A LA SUBDIRECCIÓN GENERAL ÁREA DE PLANEACIÓN ESPECIALMENTE LOS PROCESOS DE REVISIÓN, EVALUACIÓN, Y SEGUIMIENTO A LOS COMPONENTES AMBIENTALES DE LOS POTS, EOTS Y PBOTS EN EL DEPARTAMENTO DEL CESAR</t>
  </si>
  <si>
    <t>19-6-0057-0-2025</t>
  </si>
  <si>
    <t>LENIN ALBERTO NUÑEZ REALES</t>
  </si>
  <si>
    <t>PRESTACIÓN DE SERVICIOS DE UN PROFESIONAL EN INGENIERÍA DE SISTEMAS PARA LA ADMINISTRACIÓN, GESTIÓN, SEGUIMIENTO A LA DISPONIBILIDAD Y SOPORTE AL PORTAL WEB INSTITUCIONAL ACORDES A REQUERIMIENTOS CORPORATIVOS Y OBLIGATORIOS DE LEY PARA DAR CUMPLIMIENTO ENTRE OTRAS, A LA POLÍTICA DE TRANSPARENCIA, ACCESO A LA INFORMACIÓN PÚBLICA, LUCHA CONTRA LA CORRUPCIÓN Y BRINDAR EL APOYO A LAS ACTIVIDADES GENERADAS DE PROYECTOS DE LA POLÍTICA DE GOBIERNO DIGITAL, POLÍTICA DE SEGURIDAD DIGITAL, GESTIÓN DEL CONOCIMIENTO Y LA INNOVACIÓN.</t>
  </si>
  <si>
    <t>19-6-0059-0-2025</t>
  </si>
  <si>
    <t>JUAN PABLO BECERRA ARAUJO</t>
  </si>
  <si>
    <t>Prestación de servicios profesionales de un abogado como apoyo en las gestiones que ejecuta y desarrolla el grupo interno de trabajo para la gestión del seguimiento al aprovechamiento del recurso hídrico</t>
  </si>
  <si>
    <t>19-6-0060-0-2025</t>
  </si>
  <si>
    <t>YAHIR CASTAÑEDA GODOY</t>
  </si>
  <si>
    <t>PRESTACIÓN DE SERVICIOS PROFESIONALES DE UN INGENIERO FORESTAL CON EXPERIENCIA, COMO APOYO INGENIERIL EN LAS ACTIVIDADES QUE EJECUTA Y DESARROLLA EL GRUPO INTERNO DE TRABAJO PARA LA GESTIÓN DE RECURSOS FORESTALES</t>
  </si>
  <si>
    <t>19-6-0061-0-2025</t>
  </si>
  <si>
    <t>CARLOS JOSE ALTAMAR LOPEZ</t>
  </si>
  <si>
    <t>PRESTACION DE SERVICIOS PROFESIONALES DE UN ABOGADO PARA EL ACOMPANAMIENTO DE LA GESTIÓN QUE EJECUTA Y DESARROLLA LA OFICINA JURÍDICA DE LA CORPORACIÓN EN EL MARCO DE SUS ATRIBUCIONES LEGALES Y REGLAMENTARIAS</t>
  </si>
  <si>
    <t>19-6-0063-0-2025</t>
  </si>
  <si>
    <t>SARAY GOMEZ SILVA</t>
  </si>
  <si>
    <t>PRESTACIÓN DE SERVICIOS PROFESIONALES DE UN ABOGADO COMO APOYO JURÍDICO EN LAS GESTIONES QUE EJECUTA Y DESARROLLA EL GRUPO INTERNO DE TRABAJO PARA LA GESTIÓN DE RECURSOS FORESTALES</t>
  </si>
  <si>
    <t>19-6-0064-0-2025</t>
  </si>
  <si>
    <t>JUAN CARLOS ROJAS MINORTA</t>
  </si>
  <si>
    <t>Prestación de servicios profesionales de ingeniero civil especializado, con conocimientos y experiencia en formulación de proyectos para la asistencia y apoyo técnico en la formulación, evaluación y seguimiento de proyectos, así como también apoyo ingenieril en las gestiones que ejecuta y desarrolla la Subdirección General del Área de Planeación</t>
  </si>
  <si>
    <t>19-6-0065-0-2025</t>
  </si>
  <si>
    <t>ADELA PATRICIA CASTRO MORENO</t>
  </si>
  <si>
    <t>PRESTACIÓN DE SERVICIOS PROFESIONALES DE UN ASESOR(A) PARA DESARROLLAR LAS ACTIVIDADES DE LA SECRETARIA EJECUTIVA DE SIRAP CARIBE, APOYANDO A LA PRESIDENCIA, EN EL MARCO DEL CONVENIO 01 DE 2020 PARA EL CUMPLIMIENTO DE LAS METAS DEL PLAN OPERATIVO 2025.</t>
  </si>
  <si>
    <t>19-6-0067-0-2025</t>
  </si>
  <si>
    <t>KEITHY MICHEL CABELLO LIÑAN</t>
  </si>
  <si>
    <t>PRESTACIÓN DE SERVICIOS PROFESIONALES DE UN INGENIERO CIVIL CON EXPERIENCIA COMO APOYO EN LAS GESTIONES QUE EJECUTA Y DESARROLLA EL GRUPO INTERNO DE TRABAJO PARA LA GESTIÓN DEL SEGUIMIENTO AL APROVECHAMIENTO DEL RECURSO HÍDRICO</t>
  </si>
  <si>
    <t>19-6-0068-0-2025</t>
  </si>
  <si>
    <t>LOURDES DEL SOCORRO INSIGNARES CASTILLA</t>
  </si>
  <si>
    <t>PRESTACIÓN DE SERVICIOS PROFESIONALES DE UN ASESOR
PARA ACOMPAÑAR A LA OFICINA JURÍDICA DE LA
CORPORACIÓN EN EL DESARROLLO DE SUS ATRIBUCIONES Y
FUNCIONES LEGALES, ESTATUTARIAS Y REGLAMENTARIAS.</t>
  </si>
  <si>
    <t>19-6-0069-0-2025</t>
  </si>
  <si>
    <t>Maritza Alejandra Lascarro Navarro</t>
  </si>
  <si>
    <t>Prestación de servicios de un Egresado del programa de Contaduría Pública, Administración de Empresas, Administración financiera o su equivalencia sin experiencia para realizar apoyo a la gestión en la coordinación del GIT para la gestión financiera específicamente en la oficina de pagaduría, para lograr cumplir con las actividades y metas de dicha área de la Corporación.</t>
  </si>
  <si>
    <t>19-6-0070-0-2025</t>
  </si>
  <si>
    <t>PABLO EMILIO MORALES BARROS</t>
  </si>
  <si>
    <t>PRESTACIÓN DE SERVICIOS PROFESIONALES DE UN INGENIERO AMBIENTAL CON EXPERIENCIA COMO APOYO EN LAS GESTIONES QUE EJECUTA Y DESARROLLA EL GRUPO INTERNO DE TRABAJO PARA LA GESTIÓN DEL SEGUIMIENTO AL APROVECHAMIENTO DEL RECURSO HÍDRICO</t>
  </si>
  <si>
    <t>19-6-0071-0-2025</t>
  </si>
  <si>
    <t xml:space="preserve">JORGE CAMILO CASTILLA </t>
  </si>
  <si>
    <t>PRESTACIÓN DE SERVICIOS DE UN EGRESADO DEL PROGRAMA DE DERECHO, PARA APOYAR EN LA OFICINA JURÍDICA EN LAS ACTIVIDADES QUE EJECUTA Y DESARROLLA EN EL MARCO DE SUS ATRIBUCIONES LEGALES Y COMPLEMENTARIAS</t>
  </si>
  <si>
    <t>19-6-0072-0-2025</t>
  </si>
  <si>
    <t xml:space="preserve">MARIA DEL PILAR MAESTRE ARIZA </t>
  </si>
  <si>
    <t>PRESTACION DE SERVICIOS PROFESIONALES DE UN ABOGADO PARA EL ACOMPAÑAMIENTO DE LA GESTIÓN QUE EJECUTA Y DESARROLLA LA OFICINA JURÍDICA DE LA CORPORACIÓN EN EL MARCO DE SUS ATRIBUCIONES LEGALES Y REGLAMENTARIAS.</t>
  </si>
  <si>
    <t>19-6-0073-0-2025</t>
  </si>
  <si>
    <t>JOHANA MARIA ACOSTA MAESTRE</t>
  </si>
  <si>
    <t>PRESTACIÓN DE SERVICIOS PROFESIONALES DE UN INGENIERO AMBIENTAL CON ESPECIALIZACION PARA ACOMPAÑAR  A LA OFICINA JURÍDICA EN EL PROCESO DE TASACIÓN DE MULTAS Y APOYE LA GESTIÓN TÉCNICA DE LAS DENUNCIAS Y  DE LOS PROCESOS SANCIONATORIOS AMBIENTALES QUE SE ADELANTEN  EN LA CORPORACIÓN.</t>
  </si>
  <si>
    <t>19-6-0074-0-2025</t>
  </si>
  <si>
    <t>KELLY JOHANNA GALVIS</t>
  </si>
  <si>
    <t>prestación de servicios profesionales de una ingeniera ambiental con experiencia como apoyo en las actividades de seguimiento y control a las gestiones que ejecuta y desarrolla el grupo interno de trabajo para la gestión de saneamiento ambiental y control de vertimiento</t>
  </si>
  <si>
    <t>19-6-0078-0-2025</t>
  </si>
  <si>
    <t>JEHNIFER PINEDA ZULETA</t>
  </si>
  <si>
    <t>PRESTACIÓN DE SERVICIOS PROFESIONALES DE UN (1) PROFESIONAL EN MICROBIOLOGÍA PARA DESARROLLAR E IMPLEMENTAR ANALISIS MICROBIOLÓGICOS EN EL LABORATORIO AMBIENTAL DE CORPOCESAR Y APOYAR EN LAS PROYECCION DE LAS RESPUESTAS A PQRS COMPETENCIA DE LA COORDINACION GIT DEL LABORATORIO DE AMBIENTAL DE CORPOCESAR Y DE LA SUBDIRECCIÓN GENERAL DEL ÁREA DE GESTIÓN AMBIENTAL</t>
  </si>
  <si>
    <t>19-6-0080-0-2025</t>
  </si>
  <si>
    <t>JORGE ARMANDO RINCONES</t>
  </si>
  <si>
    <t>Prestación de servicios profesionales de un ingeniero ambiental con experiencia como apoyo ingenieril en las gestiones que ejecuta el grupo interno de trabajo para la gestión de saneamiento ambiental y control de vertimiento</t>
  </si>
  <si>
    <t>19-6-0082-0-2025</t>
  </si>
  <si>
    <t>KATERINE RUIZ SARMIENTO</t>
  </si>
  <si>
    <t>PRESTACIÓN DE SERVICIOS PROFESIONALES DE UN INGENIERO AMBIENTAL Y SANITARIO CON EXPERIENCIA, COMO APOYO INGENIERIL EN LAS GESTIONES QUE EJECUTA Y DESARROLLA EL GRUPO INTERNO DE TRABAJO PARA LA GESTION JURIDICO AMBIENTAL</t>
  </si>
  <si>
    <t>19-6-0084-0-2025</t>
  </si>
  <si>
    <t>ARMANDO VILLA MARENGO</t>
  </si>
  <si>
    <t>PRESTACIÓN DE SERVICIOS DE UN PROFESIONAL EN INGENIERÍA DE SISTEMAS PARA EL SOPORTE TÉCNICO E INFORMÁTICO DE PRIMER Y SEGUNDO NIVEL EN SITIO A LOS FUNCIONARIOS DE LA CORPORACIÓN AUTÓNOMA REGIONAL DEL CESAR Y APOYO A LAS ACTIVIDADES GENERADAS SOBRE LA IMPLEMENTACIÓN DE LA POLÍTICA DE GOBIERNO DIGITAL, POLÍTICA DE SEGURIDAD DIGITAL, GESTIÓN DEL CONOCIMIENTO Y LA INNOVACIÓN</t>
  </si>
  <si>
    <t>19-6-0085-0-2025</t>
  </si>
  <si>
    <t>JOHANA PERALTA PALENCIA</t>
  </si>
  <si>
    <t>PRESTACIÓN DE SERVICIOS PROFESIONALES DE UN ABOGADO ESPECIALIZADO, COMO APOYO JURÍDICO EN LAS GESTIONES QUE EJECUTA Y DESARROLLA LA SUBDIRECCIÓN GENERAL DEL ÁREA DE GESTIÓN AMBIENTAL</t>
  </si>
  <si>
    <t>19-6-0086-0-2025</t>
  </si>
  <si>
    <t>JORGE LUIS MARQUEZ ZULETA</t>
  </si>
  <si>
    <t>PRESTACIÓN DE SERVICIOS PROFESIONALES DE UN INGENIERO AMBIENTAL COMO APOYO INGENIERIL EN LAS GESTIONES QUE EJECUTA EL GRUPO INTERNO DE TRABAJO PARA LA GESTIÓN DE SANEAMIENTO AMBIENTAL Y CONTROL DE VERTIMIENTO</t>
  </si>
  <si>
    <t>19-6-0087-0-2025</t>
  </si>
  <si>
    <t>JEAN CARLOS PEREZ BELEÑO</t>
  </si>
  <si>
    <t>PRESTACIÓN DE SERVICIOS PROFESIONALES ESPECIALIZADOS, PARA EL APOYO EN LAS ACTIVIDADES DE GESTIÓN ORIENTADAS A LA FORMULACIÓN, REVISIÓN, EVALUACIÓN Y APROBACIÓN DE PROYECTOS EN EL MARCO DEL SISTEMA GENERAL DE REGALIAS (SGR), EL MANEJO DE APLICATIVOS Y HERRAMIENTAS DEL SGR, ASI COMO LA SUPERVISION DEL CUMPLIMIENTO PRESUPUESTAL Y FINANCIERO DE LOS PROYECTOS FINANCIADOS CON RECURSOS DE REGALÍAS, LA GESTIÓN DE INSTRUMENTOS DE PLANEACIÓN Y EL SEGUIMIENTO DE METAS Y OBJETIVOS</t>
  </si>
  <si>
    <t>19-6-0088-0-2025</t>
  </si>
  <si>
    <t xml:space="preserve">YERCELIS MARIA ROMERO MORENO </t>
  </si>
  <si>
    <t>PRESTACIÓN DE SERVICIOS PROFESIONALES DE UNA LICENCIADA EN CIENCIAS NATURALES COMO APOYO EN LAS GESTIONES QUE EJECUTA Y DESARROLLA EL GRUPO INTERNO DE TRABAJO PARA LA EDUCACIÓN AMBIENTAL INTEGRAL Y LA PARTICIPACIÓN CIUDADANA.</t>
  </si>
  <si>
    <t>19-6-0089-0-2025</t>
  </si>
  <si>
    <t xml:space="preserve">GLEIDIS ELIANA RAMIREZ ARRIETA </t>
  </si>
  <si>
    <t>PRESTACIÓN DE SERVICIOS DE UN TECNICO EN ADMINISTRACION PUBLICA O SU EQUIVALENTE, PARA EL ACOMPAÑAMIENTO Y EL APOYO A LA GESTIÓN Y ACTIVIDADES QUE EJECUTA Y DESARROLLA LA  COORDINACION DEL GIT PARA LA GESTION JURIDICO - AMBIENTAL..</t>
  </si>
  <si>
    <t>19-6-0091-0-2025</t>
  </si>
  <si>
    <t>MABEL MAESTRE TERNERA</t>
  </si>
  <si>
    <t>PRESTACIÓN DE SERVICIOS PROFESIONALES DE UN INGENIERO AMBIENTAL CON EXPERIENCIA, COMO APOYO INGENIERIL EN LAS GESTIONES QUE EJECUTA Y DESARROLLA LA SUBDIRECCIÓN GENERAL DEL ÁREA DE GESTIÓN AMBIENTAL</t>
  </si>
  <si>
    <t>19-6-0093-0-2025</t>
  </si>
  <si>
    <t>GLORIA LUCIA PLATA MENDOZA</t>
  </si>
  <si>
    <t>Prestación de servicios de un profesional en relaciones internacionales, economista o afines, para garantizar el acompañamiento técnico y profesional que conlleve la promoción, el seguimiento y el fortalecimiento operativo de las políticas públicas a través de las instancias de coordinación institucionales de la subdirección general área de planeación que contribuyan al cumplimiento de los objetivos estratégicos de CORPOCESAR en materia ambiental y de desarrollo sostenible</t>
  </si>
  <si>
    <t>19-6-0094-0-2025</t>
  </si>
  <si>
    <t xml:space="preserve">JANIS KARINA TARIFFA BRAVO </t>
  </si>
  <si>
    <t>PRESTACIÓN DE SERVICIOS PROFESIONALES DE UN ABOGADO CON EXPERIENCIA PARA EL ACOMPAÑAMIENTO EN LA GESTIÓN QUE EJECUTA Y DESARROLLA LA COORDINACIÓN DEL GIT PARA LA GESTIÓN DEL ORDENAMIENTO AMBIENTAL Y TERRITORIAL.</t>
  </si>
  <si>
    <t>19-6-0095-0-2025</t>
  </si>
  <si>
    <t>DIANA PAJARO BENAVIDES</t>
  </si>
  <si>
    <t>PRESTACIÓN DE SERVICIOS PROFESIONALES DE UNA COMUNICADORA SOCIAL, COMO APOYO EN LAS GESTIONES QUE EJECUTA Y DESARROLLA EL GRUPO INTERNO DE TRABAJO PARA LA EDUCACIÓN AMBIENTAL INTEGRAL Y LA PARTICIPACIÓN CIUDADANA.</t>
  </si>
  <si>
    <t>19-6-0097-0-2025</t>
  </si>
  <si>
    <t>MARIA MARGARITA MOLINA</t>
  </si>
  <si>
    <t>PRESTACIÓN DE SERVICIOS DE APOYO A LA GESTIÓN PARA EL DESARROLLO DE LAS ACTIVIDADES Y FUNCIONES DEL GRUPO TECNICO DE LA VENTANILLA DE NEGOCIOS VERDES LIDERADA POR LA COORDINACIÓN DEL GIT PARA LA GESTIÓN DE RESIDUOS PELIGROSOS (RESPEL), PRODUCCIÓN Y CONSUMO SOSTENIBLE</t>
  </si>
  <si>
    <t>19-6-0100-0-2025</t>
  </si>
  <si>
    <t xml:space="preserve">ALVARO ANDRES LOPEZ </t>
  </si>
  <si>
    <t>Prestación de Servicios de un Profesional en Ciencias Políticas y de Gobierno, con especialización, como apoyo en las gestiones que ejecuta y desarrolla el Grupo Interno de Trabajo para la Educación Ambiental Integral y la Participación Ciudadana.</t>
  </si>
  <si>
    <t>19-6-0101-0-2025</t>
  </si>
  <si>
    <t>ROSALBA PEREZ OVIEDO</t>
  </si>
  <si>
    <t>PRESTACIÓN DE SERVICIOS PROFESIONALES DE UN (1) ADMINISTRADOR DE EMPRESAS, COMO APOYO EN LAS ACTIVIDADES DE SEGUIMIENTO Y ACOMPAÑAMIENTO EN LA OPTIMIZACIÓN Y VERIFICACIÓN DE PROCEDIMIENTOS DE LAS GESTIONES QUE EJECUTA Y DESARROLLA LA COORDINACIÓN DEL GIT PARA LA GESTIÓN DE RESIDUOS PELIGROSOS (RESPEL), PRODUCCIÓN Y CONSUMO SOSTENIBLE</t>
  </si>
  <si>
    <t>19-6-0103-0-2025</t>
  </si>
  <si>
    <t xml:space="preserve">HERMES MIGUEL ARAMENDIZ CANALES </t>
  </si>
  <si>
    <t>PRESTACIÓN DE SERVICIOS PROFESIONALES DE UN ABOGADO ESPECIALIZADO COMO APOYO JURÍDICO EN LAS GESTIONES QUE EJECUTA Y DESARROLLA EL GRUPO INTERNO DE TRABAJO PARA LA GESTIÓN DE RESIDUOS PELIGROSOS (RESPEL), PRODUCCIÓN Y CONSUMO SOSTENIBLE</t>
  </si>
  <si>
    <t>19-6-0104-0-2025</t>
  </si>
  <si>
    <t>KATERIN KARINA OÑATE DIAZ</t>
  </si>
  <si>
    <t>PRESTACION DE SERVICIOS DE UN PROFESIONAL EN EL AREA DE COMERCIO INTERNACIONAL, ECONOMIA O AREAS AFINES, PARA APOYAR EN EL PROCESO DE ALIANZAS Y/O CONVENIOS ESTRATEGICOS QUE SE DESARROLLEN EN LAS DIFERENTES DEPENDENCIAS DE LA CORPORACION AUTONOMA REGIONAL DEL CESAR</t>
  </si>
  <si>
    <t>19-6-0105-0-2025</t>
  </si>
  <si>
    <t>MARIA CAMILA MANJARRES TORRES</t>
  </si>
  <si>
    <t>Prestación de servicios de un profesional en el área de Derecho para apoyar a la subdirección General Área Administrativa y Financiera específicamente en la tesorería en  las actividades relacionadas a la gestión persuasiva establecidas en el reglamento interno de cartera que se adelanta a los deudores por las  diferentes fuentes de ingreso de la Corporación Autónoma Regional Del Cesar</t>
  </si>
  <si>
    <t>19-6-0106-0-2025</t>
  </si>
  <si>
    <t>MARILOY LIZ QUINTERO</t>
  </si>
  <si>
    <t>PRESTACIÓN DE SERVICIOS PROFESIONALES DE UN(A) ADMINISTRADOR (A) DE EMPRESAS, COMO APOYO DE ACUERDO A SU PERFIL, EN LAS ACTIVIDADES DE TIPO ADMINISTRATIVAS QUE DESARROLLA LA SUBDIRECCIÓN GENERAL DEL ÁREA DE GESTIÓN AMBIENTAL</t>
  </si>
  <si>
    <t>19-6-0107-0-2025</t>
  </si>
  <si>
    <t>JOHANNYS IGLESIA HERRERA</t>
  </si>
  <si>
    <t>Prestación de servicios de un ingeniero agroindustrial y/o agrícola como apoyo en las actividades que ejecuta y desarrolla el grupo interno de trabajo para la gestión de la seccional Chimichagua.</t>
  </si>
  <si>
    <t>19-6-0108-0-2025</t>
  </si>
  <si>
    <t>Yossama Gutierrez Parodys</t>
  </si>
  <si>
    <t>PRESTACIÓN DE SERVICIOS PROFESIONALES DE UN BIOLOGO COMO APOYO DE ACUERDO A SU PERFIL EN LAS GESTIONES QUE EJECUTA Y DESARROLLA EL GRUPO INTERNO DE TRABAJO PARA LA GESTIÓN DE BIODIVERSIDAD Y LOS SERVICIOS ECOSISTEMICOS</t>
  </si>
  <si>
    <t>19-6-0109-0-2025</t>
  </si>
  <si>
    <t>ELISA DELIA BETANCUR FLOREZ</t>
  </si>
  <si>
    <t xml:space="preserve">PRESTACIÓN DE SERVICIOS PROFESIONALES DE UN COMUNICADOR SOCIAL PARA APOYAR A LA OFICINA DE PRENSA EN LAS DIFERENTES ACCIONES Y ESTRATEGIAS CONTEMPLADAS EN EL PLAN DE COMUNICACIONES DE LA CORPORACIÓN.  </t>
  </si>
  <si>
    <t>19-6-0110-0-2025</t>
  </si>
  <si>
    <t>JAVIER ALBERTO CASTILLA MUÑOZ</t>
  </si>
  <si>
    <t>PRESTACIÓN DE SERVICIOS PROFESIONALES DE UN ABOGADO ESPECIALIZADO EN DERECHO PROCESAL PARA EL ACOMPAÑAMIENTO EN LA GESTIÓN QUE EJECUTA Y DESARROLLA LA OFICINA JURÍDICA EN LA CORPORACIÓN EN EL MARCO DE SUS ATRIBUCIONES LEGALES Y REGLAMENTARIAS</t>
  </si>
  <si>
    <t>19-6-0111-0-2025</t>
  </si>
  <si>
    <t>ADINAEL LINDARTE LOZANO</t>
  </si>
  <si>
    <t>PRESTACIÓN DE SERVICIOS PROFESIONALES DE UN INGENIERO AMBIENTAL CON MAESTRÍA Y/O SU EQUIVALENTE, CON EXPERIENCIA, COMO APOYO INGENIERIL EN LAS GESTIONES QUE EJECUTA Y DESARROLLA LA SUBDIRECCIÓN GENERAL DEL ÁREA DE GESTIÓN AMBIENTAL</t>
  </si>
  <si>
    <t>19-6-0112-0-2025</t>
  </si>
  <si>
    <t>JAIRENN SAHIAN REYES OBREGON</t>
  </si>
  <si>
    <t>prestación de servicios profesionales de un (a) ingeniero ambiental, como apoyo en las actividades y procesos ambientales en las gestiones que ejecuta y desarrolla el grupo interno de trabajo para la gestión de la seccional Aguachica</t>
  </si>
  <si>
    <t>19-6-0114-0-2025</t>
  </si>
  <si>
    <t>KATHERINE LEONOR VARGAS FLOREZ</t>
  </si>
  <si>
    <t>PRESTACION DE SERVICIOS PROFESIONALES DE UN ABOGADO PARA EL ACOMPAÑAMIENTO EN LA GESTION DE SEGUIMIENTO Y CONTROL QUE EJECUTA Y DESARROLLA LA OFICINA JURIDICA EN LAS ACTUACIONES ADMINISTRATIVAS COACTIVAS DE LA CORPORACION EN EL MARCO DE SUS ATRIBUCIONES LEGALES Y REGLAMENTARIAS</t>
  </si>
  <si>
    <t>19-6-0115-0-2025</t>
  </si>
  <si>
    <t>CARLOS ALBERTO CONTRERAS JAIME</t>
  </si>
  <si>
    <t>PRESTACIÓN DE SERVICIOS PROFESIONALES DE UN ABOGADO ESPECIALIZADO PARA EL ACOMPAÑAMIENTO EN LA GESTION QUE EJECUTA Y DESARROLLA LA OFICINA JURIDICA EN LOS PROCESOS ADMINISTRATIVOS COACTIVOS DE LA CORPORACION EN EL MARCO DE SUS ATRIBUCIONES LEGALES Y REGLAMENTARIAS</t>
  </si>
  <si>
    <t>19-6-0116-0-2025</t>
  </si>
  <si>
    <t>SULEYMA GOYENECHE LEON</t>
  </si>
  <si>
    <t>PRESTACIÓN DE SERVICIOS DE UN PROFESIONAL EN ADMINISTRACIÓN DE EMPRESAS CON MAESTRIA O SU EQUIVALENCIA, CON FORMACIÓN COMO AUDITOR INTERNO INTEGRAL, CON IDONEIDAD Y EXPERIENCIA EN AUDITORÍAS INTERNAS DEL SISTEMA INTEGRADO DE GESTIÓN, PARA APOYAR LA EJECUCIÓN DEL PLAN DE AUDITORÍAS INTERNAS Y SEGUIMIENTO A LA GESTIÓN INSTITUCIONAL PROGRAMADOS POR LA OFICINA DE CONTROL INTERNO EN EL PAA VIGENCIA 2025, EN LA CORPORACIÓN AUTÓNOMA REGIONAL DEL CESAR CORPOCESAR</t>
  </si>
  <si>
    <t>19-6-0117-0-2025</t>
  </si>
  <si>
    <t>LAURIE GISSETTE FUENTES GUILLOT</t>
  </si>
  <si>
    <t>Prestación de servicios de un técnico o tecnólogo y/o profesional en producción audiovisual y/o diseño gráfico para apoyar la secretaría general en las actividades desarrolladas en el área de comunicaciones en la corporación autónoma regional del Cesar.</t>
  </si>
  <si>
    <t>19-6-0120-0-2025</t>
  </si>
  <si>
    <t>MARTIN ENRIQUE GUETTE OSPINO</t>
  </si>
  <si>
    <t>19-6-0122-0-2025</t>
  </si>
  <si>
    <t>LICETH LEONOR MENDOZA CATAÑO</t>
  </si>
  <si>
    <t>Prestación de Servicios Profesionales de una Abogada como apoyo jurídico, en las gestiones que ejecuta y desarrolla el Grupo Interno de Trabajo para la Educación Ambiental Integral y la Participación Ciudadana</t>
  </si>
  <si>
    <t>19-6-0123-0-2025</t>
  </si>
  <si>
    <t>ANGIE MASSIEL ESTRADA BORNACELLY</t>
  </si>
  <si>
    <t>PRESTACION DE SERVICIOS PROFESIONALES DE UN ABOGADO CON EXPERIENCIA PARA EL ACOMPAÑAMIENTO EN LA GESTION QUE DESARROLLA LA OFICINA JURIDICA EN LAS ACTUACIONES LEGALES, ADMINISTRATIVAS Y REGLAMENTARIAS DE LA CORPORACION AUTONOMA REGIONAL DEL CESAR</t>
  </si>
  <si>
    <t>19-6-0124-0-2025</t>
  </si>
  <si>
    <t>AMAURI JOSE VILLAREAL TORDECILLA</t>
  </si>
  <si>
    <t>PRESTACIÓN DE SERVICIOS PROFESIONALES DE UN ABOGADO  ESPECIALIZADO, COMO APOYO JURÍDICO EN LAS GESTIONES QUE EJECUTA Y DESARROLLA LA SUBDIRECCIÓN GENERAL DEL ÁREA DE GESTIÓN AMBIENTAL</t>
  </si>
  <si>
    <t>19-6-0125-0-2025</t>
  </si>
  <si>
    <t>AUGUSTO CARLOS GUERRA ANGARITA</t>
  </si>
  <si>
    <t xml:space="preserve">PRESTACIÓN DE SERVICIOS PROFESIONALES DE UN INGENIERO DE MINAS CON EXPERIENCIA COMO APOYO INGENIERIL EN LAS GESTIONES QUE EJECUTA Y DESARROLLA EL GRUPO INTERNO DE TRABAJO PARA LA GESTIÓN DEL SEGUIMIENTO A LICENCIAS AMBIENTALES E INSTRUMENTOS DE CONTROL ATMOSFÉRICOS. </t>
  </si>
  <si>
    <t>19-6-0126-0-2025</t>
  </si>
  <si>
    <t>MIGUEL ANGEL HERRERA MONCADA</t>
  </si>
  <si>
    <t>Prestación de servicios de un profesional con estudios en seguridad y salud en el trabajo y/o salud ocupacional, para la administración, coordinación, actualización e implementación del sistema de gestión de la seguridad y salud en el trabajo en la Corporación Autónoma Regional Del Cesar “CORPOCESAR.”  y demás actividades necesarias para la implementación del sistema, de acuerdo con el decreto único reglamentario del sector trabajo 1072 de 2015 y demás normas que lo modifiquen o adicionen</t>
  </si>
  <si>
    <t>19-6-0127-0-2025</t>
  </si>
  <si>
    <t xml:space="preserve">DIANA CAROLINA CIRO MARIN </t>
  </si>
  <si>
    <t>PRESTACIÓN DE SERVICIOS PROFESIONALES DE UN(A) ABOGADO(A), CON EXPERIENCIA COMO APOYO DE ACUERDO A SU PERFIL, EN LAS GESTIONES QUE EJECUTA Y DESARROLLA EL GRUPO INTERNO DE TRABAJO PARA LA GESTIÓN DE LA SECCIONAL AGUACHICA</t>
  </si>
  <si>
    <t>19-6-0129-0-2025</t>
  </si>
  <si>
    <t>ALFREDO YESID PEREZ ANGARITA</t>
  </si>
  <si>
    <t xml:space="preserve">PRESTACION DE SERVICIOS PROFESIONALES DE UN ABOGADO CON POSTGRADO EN LA MODALIDAD DE MAESTRIA O SU EQUIVALENTE, PARA APOYAR LA SUBDIRECIÓN ADMINISTRATIVA Y FINANCIERA Y A LA DIRECCIÓN, EN LA GESTIÓN CONTRACTUAL EN LA FASE DE EJECUCIÓN CONTRACTUAL, SEGUIMIENTO ACTUACIONES ADMINISTRATIVAS QUE SE SURTAN EN ÉSA ETAPA, PROCESOS ADMINISTRATIVOS Y EN LOS ASPECTOS FINANCIEROS, PRESUPUESTALES </t>
  </si>
  <si>
    <t>19-6-0130-0-2025</t>
  </si>
  <si>
    <t>YUREIMIS YULIETH SERNA YANCE</t>
  </si>
  <si>
    <t>PRESTACIÓN DE SERVICIOS PROFESIONALES DE UN INGENIERO CIVIL ESPECIALIZADO CON EXPERIENCIA COMO APOYO INGENIERIL EN LA SUBDIRECCIÓN GENERAL DE PLANEACION PARA EL APOYO A LA SUPERVISIÓN TÉCNICA, DIAGNOSTICO Y FORMULACIÓN, EN EL MARCO DE LOS PROYECTOS DE FORTALECIMIENTO INSTITUCIONAL DE LA ENTIDAD CORPOCESAR</t>
  </si>
  <si>
    <t>19-6-0131-0-2025</t>
  </si>
  <si>
    <t>JOSE CARLOS CARO GARZON</t>
  </si>
  <si>
    <t>PRESTACION DE SERVICIOS PROFESIONALES DE UN ABOGADO CON EXPERIENCIA PARA EL ACOMPAÑAMIENTO EN LA GESTION QUE EJECUTA Y DESARROLLA LA OFICINA JURIDICA DE LA CORPORACION AUTONOMA REGIONAL DEL CESAR EN EL MARCO DE SUS ATRIBUCIONES LEGALES Y REGLAMENTARIAS.</t>
  </si>
  <si>
    <t>19-6-0132-0-2025</t>
  </si>
  <si>
    <t>ANDRES FELIPE DOMINGUEZ GOMEZ</t>
  </si>
  <si>
    <t>PRESTACIÓN DE SERVICIOS PROFESIONALES DE UN INGENIERO
DE MINAS CON EXPERIENCIA COMO APOYO INGENIERIL EN LAS
GESTIONES QUE EJECUTA Y DESARROLLA EL GRUPO INTERNO
DE TRABAJO PARA LA GESTIÓN DEL SEGUIMIENTO A LICENCIAS
AMBIENTALES E INSTRUMENTOS DE CONTROL ATMOSFÉRICOS</t>
  </si>
  <si>
    <t>19-6-0133-0-2025</t>
  </si>
  <si>
    <t>OSNAIDER ENRIQUE LINDO MORALES</t>
  </si>
  <si>
    <t>19-6-0136-0-2025</t>
  </si>
  <si>
    <t>ROSA CAROLINA DE BRIGARD CUELLO</t>
  </si>
  <si>
    <t>PRESTACIÓN DE SERVICIOS PROFESIONALES DE UN (1) PROFESIONAL EN MICROBIOLOGÍA PARA DESARROLLAR E IMPLEMENTAR ANÁLISIS MICROBIOLÓGICOS EN EL LABORATORIO AMBIENTAL DE CORPOCESAR Y APOYAR EN LA PROYECCIÓN DE LAS RESPUESTAS A PQRS COMPETENCIA DE LA COORDINACIÓN GIT DEL LABORATORIO DE AMBIENTAL DE CORPOCESAR Y DE LA SUBDIRECCIÓN GENERAL DEL ÁREA DE GESTIÓN AMBIENTAL.</t>
  </si>
  <si>
    <t>19-6-0137-0-2025</t>
  </si>
  <si>
    <t>MELYTHSA PEDROZO ARIANO</t>
  </si>
  <si>
    <t>PRESTACIÓN DE SERVICIOS PROFESIONALES DE UN INGENIERO AMBIENTAL COMO APOYO EN LAS GESTIONES QUE EJECUTA Y DESARROLLA EL GRUPO INTERNO DE TRABAJO PARA LA GESTIÓN DEL SEGUIMIENTO AL APROVECHAMIENTO DEL RECURSO HÍDRICO</t>
  </si>
  <si>
    <t>19-6-0138-0-2025</t>
  </si>
  <si>
    <t>ANDREA PAOLA SANCEHZ SINUCO</t>
  </si>
  <si>
    <t>PRESTACIÓN DE SERVICIOS PROFESIONALES DE UN ABOGADO
CON EXPERIENCIA COMO APOYO JURÍDICO EN LAS GESTIONES
QUE EJECUTA Y DESARROLLA LA SUBDIRECCIÓN GENERAL
DEL ÁREA DE GESTIÓN AMBIENTAL.</t>
  </si>
  <si>
    <t>19-6-0139-0-2025</t>
  </si>
  <si>
    <t>CARLOS MARIO DE LA CRUZ</t>
  </si>
  <si>
    <t>19-6-0140-0-2025</t>
  </si>
  <si>
    <t>Carlos Ivan Ovalle Pumarejo</t>
  </si>
  <si>
    <t>PRESTACIÓN DE SERVICIOS PROFESIONALES DE UN INGENIERO DE MINAS ESPECIALIZADO COMO APOYO EN LAS GESTIONES QUE EJECUTA Y DESARROLLA EL GRUPO INTERNO DE TRABAJO PARA LA GESTIÓN DEL SEGUIMIENTO A LICENCIAS AMBIENTALES E INSTRUMENTOS DE CONTROL ATMOSFÉRICOS</t>
  </si>
  <si>
    <t>19-6-0141-0-2025</t>
  </si>
  <si>
    <t>MAYRA PATRICIA DELGADO VELAIDES</t>
  </si>
  <si>
    <t>Prestación de servicios de una abogada con experiencia como apoyo de acuerdo a su perfil en las gestiones que ejecuta y desarrolla el grupo interno de trabajo para la gestión de la seccional de Curumaní</t>
  </si>
  <si>
    <t>19-6-0143-0-2025</t>
  </si>
  <si>
    <t>JOSE ALFREDO OVALLE PALACIO</t>
  </si>
  <si>
    <t>PRESTACIÓN DE SERVICIOS PROFESIONALES DE UN ADMINISTRADOR DE EMPRESAS PARA REALIZAR ACOMPAÑAMIENTO   A LAS ACTIVIDADES DE COBRO PERSUASIVO QUE ADELANTA LA TESORERIA DE LA CORPORACIÓN AUTÓNOMA REGIONAL DEL CESAR CORPOCESAR</t>
  </si>
  <si>
    <t>19-6-0146-0-2025</t>
  </si>
  <si>
    <t>NEREIDA PATRICIA RODRIGUEZ SANTANA</t>
  </si>
  <si>
    <t>Prestación de servicios profesionales de un Psicólogo, con especialización, para apoyar a la Subdirección General Área Administrativa y Financiera en los procesos psicosociales que se deben adelantar en pro del bienestar del talento humano de CORPOCESAR; Apoyar las actividades de los futuros pensionados de la entidad y las del sistema de gestión de seguridad y salud en el trabajo</t>
  </si>
  <si>
    <t>19-6-0147-0-2025</t>
  </si>
  <si>
    <t>CARLOS ALFREDO GONZALEZ CELIS</t>
  </si>
  <si>
    <t>Prestación de servicios profesionales por parte de un Administrador Financiero, Administrador de Empresas o Economista para apoyar a la Tesorería en el cumplimiento de las metas institucionales, mediante la ejecución de estrategias de cobro persuasivo previamente establecidas</t>
  </si>
  <si>
    <t>19-6-0148-0-2025</t>
  </si>
  <si>
    <t>MANUELA PACHECO MORALES</t>
  </si>
  <si>
    <t>Prestación de servicios profesionales por parte de un Contador Público, con el fin de apoyar a la Tesorería de la entidad en la consolidación de la información financiera, así como en la elaboración, gestión y
seguimiento de documentos relacionados con cobros ocasionales</t>
  </si>
  <si>
    <t>19-6-0149-0-2025</t>
  </si>
  <si>
    <t>MAILETH KATHERINE HERRERA ARIAS</t>
  </si>
  <si>
    <t>PRESTACIÓN DE SERVICIOS PROFESIONALES DE UN(A) PROFESIONAL DEL ÁREA SOCIAL COMO APOYO EN LAS ACTIVIDADES DE CARÁCTER SOCIOCULTURAL INHERENTES A LAS GESTIONES QUE EJECUTA Y DESARROLLA EL GRUPO INTERNO DE TRABAJO PARA LA GESTIÓN AMBIENTAL EN TERRITORIO Y COMUNIDADES ÉTNICAS</t>
  </si>
  <si>
    <t>19-6-0151-0-2025</t>
  </si>
  <si>
    <t>OTONIEL RAMOS PEREZ</t>
  </si>
  <si>
    <t xml:space="preserve">"PRESTACIÓN DE SERVICIOS PROFESIONALES DE UN(A) INGENIERO AMBIENTAL, COMO APOYO EN LAS ACTIVIDADES Y PROCESOS AMBIENTALES EN LAS GESTIONES QUE EJECUTA Y DESARROLLA EL GRUPO INTERNO DE TRABAJO PARA LA GESTIÓN DE LA SECCIONAL AGUACHICA"
</t>
  </si>
  <si>
    <t>19-6-0153-0-2025</t>
  </si>
  <si>
    <t>NATALIA PEÑATE MEJIA</t>
  </si>
  <si>
    <t>PRESTACIÓN DE SERVICIOS PROFESIONALES DE UN (A) INGENIERO AMBIENTAL Y SANITARIO COMO APOYO EN LAS ACTIVIDADES Y PROCESOS AMBIENTALES EN LA GESTIÓN QUE EJECUTA Y DESARROLLA EL GRUPO INTERNO DE TRABAJO PARA LA GESTIÓN DE LA SECCIONAL LA JAGUA DE IBIRICO</t>
  </si>
  <si>
    <t>19-6-0155-0-2025</t>
  </si>
  <si>
    <t>HERNAN TORRES MARTINEZ</t>
  </si>
  <si>
    <t>PRESTACIÓN DE SERVICIOS PROFESIONALES DE UN INGENIERO INDUSTRIAL PARA EL APOYO EN LA GESTIÓN QUE EJECUTA Y DESARROLLA LA OFICINA JURÍDICA DE LA CORPORACION EN EL MARCO DE SUS ATRIBUCIONES LEGALES Y REGLAMENTARIAS</t>
  </si>
  <si>
    <t>19-6-0156-0-2025</t>
  </si>
  <si>
    <t>SUSANA MARIA DIAZ MARZAL</t>
  </si>
  <si>
    <t>PRESTACIÓN DE SERVICIOS PROFESIONALES DE UN ABOGADO COMO APOYO EN LAS GESTIONES QUE EJECUTA Y DESARROLLA EL GRUPO INTERNO DE TRABAJO PARA LA GESTIÓN DEL SEGUIMIENTO AL APROVECHAMIENTO DEL RECURSO HÍDRICO</t>
  </si>
  <si>
    <t>19-6-0157-0-2025</t>
  </si>
  <si>
    <t>INES YULIANA LOPEZ OCHOA</t>
  </si>
  <si>
    <t>PRESTACIÓN DE SERVICIOS PROFESIONALES DE (1) UN ABOGADO ESPECIALIZADO CON 24 MESES DE EXPERIENCIA PARA ACOMPAÑAR A LA OFICINA JURÍDICA EN LAS ACTIVIDADES QUE EJECUTA Y DESARROLLA EN EL MARCO DE SUS ATRIBUCIONES LEGALES Y REGLAMENTARIAS</t>
  </si>
  <si>
    <t>19-6-0158-0-2025</t>
  </si>
  <si>
    <t>EMIL DE JESUS NAMEN CARRERA</t>
  </si>
  <si>
    <t>PRESTACION DE SERVICIOS PROFESIONALES DE UN ABOGADO CON EXPERIENCIA DE 36 MESES PARA EL ACOMPANAMIENTO EN LA GESTION QUE EJECUTA Y DESARROLLA LA OFICINA JURIDICA DE LA CORPORACION EN EL MARCO DE SUS ATRIBUCIONES LEGALES Y REGLAMENTARIAS</t>
  </si>
  <si>
    <t>19-6-0160-0-2025</t>
  </si>
  <si>
    <t>JOSE FERNANDO MORALES MAZZARI</t>
  </si>
  <si>
    <t>PRESTACIÓN DE SERVICIOS DE UN ESTUDIANTE CON TERMINACIÓN DE MATERIAS EN ADMINISTRACION DE EMPRESAS, COMO APOYO EN LAS GESTIONES ADMINISTRATIVAS QUE EJECUTA Y DESARROLLA LA SUBDIRECCIÓN GENERAL ÁREA DE  GESTION AMBIENTAL</t>
  </si>
  <si>
    <t>19-6-0164-0-2025</t>
  </si>
  <si>
    <t>MITELMA ROSA CANTILLO GARCIA</t>
  </si>
  <si>
    <t>PRESTACIÓN DE SERVICIOS DE APOYO A LA GESTION DE UN EGRESADO DE ADMINISTRACIÓN DE EMPRESAS Y/O ADMINISTRACION FINANCIERA, COMO APOYO ADMINISTRATIVO EN LAS ACTIVIDADES QUE EJECUTA Y DESARROLLA EL GRUPO INTERNO DE TRABAJO PARA LA GESTION DEL RECURSO FORESTAL</t>
  </si>
  <si>
    <t>19-6-0169-0-2025</t>
  </si>
  <si>
    <t xml:space="preserve">XIMENA MANJARRES JAIMES </t>
  </si>
  <si>
    <t>PRESTACIÓN DE SERVICIOS PROFESIONALES DE UN INGENIERO GEÓGRAFO O GEÓGRAFO, COMO APOYO INGENIERIL EN LAS GESTIONES QUE EJECUTA Y DESARROLLA LA SUBDIRECCIÓN GENERAL ÁREA DE GESTIÓN AMBIENTAL</t>
  </si>
  <si>
    <t>19-6-0179-0-2025</t>
  </si>
  <si>
    <t>Jose Carlos Mendoza Botero</t>
  </si>
  <si>
    <t>PRESTACIÓN DE SERVICIOS PROFESIONALES DE UN INGENIERO AMBIENTAL CON EXPERIENCIA, COMO APOYO INGENIERIL EN LAS ACTIVIDADES QUE EJECUTA Y DESARROLLA EL GRUPO INTERNO DE TRABAJO PARA LA GESTIÓN DE RECURSO FORESTAL</t>
  </si>
  <si>
    <t>19-6-0181-0-2025</t>
  </si>
  <si>
    <t>LAURA MARTINEZ GUEVARA</t>
  </si>
  <si>
    <t>19-6-0182-0-2025</t>
  </si>
  <si>
    <t>Jesus David Gutierrez Arbesu</t>
  </si>
  <si>
    <t>PRESTACIÓN DE SERVICIOS PROFESIONALES DE UN
INGENIERO GEÓLOGO ESPECIALIZADO O SU
EQUIVALENTE, COMO APOYO INGENIERIL PARA LA
GESTIÒN DE LA INFORMACIÒN Y EL CONOCIMIENTO EN
LAS ACTIVIDADES QUE EJECUTA Y DESARROLLA LA
SUBDIRECCIÓN GENERAL ÁREA DE GESTIÓN AMBIENTAL</t>
  </si>
  <si>
    <t>19-6-0183-0-2025</t>
  </si>
  <si>
    <t>CAMILO ANDRES CERVANTES MOLINA</t>
  </si>
  <si>
    <t>PRESTACIÓN DE SERVICIOS PROFESIONALES DE UN INGENIERO DE MINAS ESPECIALIZADO COMO APOYO INGENIERIL EN LAS GESTIONES QUE EJECUTA Y DESARROLLA LA SUBDIRECCIÓN GENERAL DEL ÁREA DE GESTIÓN AMBIENTAL LA SUBDIRECCIÓN GENERAL ÁREA DE GESTIÓN AMBIENTAL</t>
  </si>
  <si>
    <t>19-6-0184-0-2025</t>
  </si>
  <si>
    <t>KAREN LORENA CELIS CELIS</t>
  </si>
  <si>
    <t>PRESTACIÓN DE SERVICIOS PROFESIONALES DE UN INGENIERO FORESTAL CON EXPERIENCIA, COMO APOYO INGENIERIL EN LAS ACTIVIDADES QUE EJECUTA Y DESARROLLA EL GRUPO INTERNO DE TRABAJO PARA LA GESTIÓN DEL RECURSO FORESTAL</t>
  </si>
  <si>
    <t>19-6-0185-0-2025</t>
  </si>
  <si>
    <t xml:space="preserve">JOSE EDUARDO PEÑA SOLANO </t>
  </si>
  <si>
    <t>PRESTACIÓN DE SERVICIOS PROFESIONALES DE UN ABOGADO CON EXPERIENCIA COMO APOYO JURÍDICO EN LAS GESTIONES QUE EJECUTA Y DESARROLLA EL GRUPO INTERNO DE TRABAJO PARA LA GESTIÓN DEL RECURSO FORESTAL.</t>
  </si>
  <si>
    <t>19-6-0186-0-2025</t>
  </si>
  <si>
    <t>MOISES DAVID LLANOS ACOSTA</t>
  </si>
  <si>
    <t>PRESTACIÓN DE SERVICIOS PROFESIONALES DE UN INGENIERO AMBIENTAL  PARA EL  ACOMPAÑAMIENTO DE LA GESTION QUE EJECUTA Y DESARROLLA LA OFICINA JURIDICA DE LA CORPORACION EN EL MARCO DE SUS ATRIBUCIONES LEGALES Y REGLAMENTARIAS.</t>
  </si>
  <si>
    <t>19-6-0187-0-2025</t>
  </si>
  <si>
    <t>LUCILA MARGARITA CORDOBA ARCINIEGAS</t>
  </si>
  <si>
    <t>PRESTACIÓN DE SERVICIOS PROFESIONALES DE UN INGENIERO AMBIENTAL ESPECIALIZADO COMO APOYO INGENIERIL EN LAS GESTIONES QUE EJECUTA Y DESARROLLA LA SUBDIRECCIÓN GENERAL DEL ÁREA DE GESTIÓN AMBIENTAL</t>
  </si>
  <si>
    <t>19-6-0192-0-2025</t>
  </si>
  <si>
    <t xml:space="preserve">KAREN CAMPO SALGADO </t>
  </si>
  <si>
    <t>Prestación de servicios de un profesional con estudios en NBC en Administración, para acompañar a la Coordinación del GIT para la Gestión del Talento Humano de la Corporación Autónoma Regional del Cesar- CORPOCESAR en la ejecución de las actividades involucradas en el proceso de administración del recurso humano.</t>
  </si>
  <si>
    <t>19-6-0196-0-2025</t>
  </si>
  <si>
    <t>EDWIN EULICES LOBO MORA</t>
  </si>
  <si>
    <t>PRESTACIÓN DE SERVICIOS PROFESIONALES DE UN ADMINISTRADOR PÚBLICO, ECONOMISTA, Y/O  CONTADOR CON EXPERIENCIA, PARA APOYAR A LA SUBDIRECCIÓN DE PLANEACIÓN DE LA CORPORACIÓN EN LA REVISIÓN, EVALUACIÓN Y SEGUIMIENTO DE LOS DETERMINANTES AMBIENTALES Y DEMÁS ASUNTOS CONEXOS INCORPORADOS EN LOS INSTRUMENTOS DE ORDENAMIENTO TERRITORIAL DE LOS MUNICIPIOS DEL DEPARTAMENTO DEL CESAR, CON EL FIN DE VERIFICAR SU ARTICULACIÓN CON LA NORMATIVA VIGENTE, LOS PROCESOS DE PLANEACIÓN Y LOS LINEAMIENTOS INSTITUCIONALES.</t>
  </si>
  <si>
    <t>19-6-0198-0-2025</t>
  </si>
  <si>
    <t>OMAR ANDRES LONDOÑO CARDENAS</t>
  </si>
  <si>
    <t>PRESTACION DE SERVICIOS PROFESIONALES DE UN ARQUITECTO Y/O INGENIERO CIVIL CON ESPECIALIZACION, PARA APOYAR A LA SUBDIRECCION GENERAL DE PLANEACION DE LA CORPORACION AUTONOMA REGIONAL DEL CESAR - CORPOCESAR</t>
  </si>
  <si>
    <t>19-6-0201-0-2025</t>
  </si>
  <si>
    <t>CAROLINA ROSA GUERRA GONZALEZ</t>
  </si>
  <si>
    <t>“PRESTACIÓN DE SERVICIOS PROFESIONALES DE UN ABOGADO PARA EL PROCESO DE DESCONGESTIÓN DE PROCESOS SANCIONATORIOS AMBIENTALES EN LA OFICINA JURIDÍCA PARA DAR CUMPLIMIENTO A LA LEY 2387 DE 2024 EN EL MARCO DE SUS ATRIBUCIONES LEGALES Y REGLAMENTARIAS”</t>
  </si>
  <si>
    <t>19-6-0203-0-2025</t>
  </si>
  <si>
    <t xml:space="preserve">SULAY DEL CARMEN SEPULVEDA SANCHEZ </t>
  </si>
  <si>
    <t>PRESTACIÓN DE SERVICIOS PROFESIONALES DE UN(A) GEÓLOGO(A), ESPECIALIZADO(A) PARA APOYAR DE ACUERDO CON SU PERFIL LAS GESTIONES QUE EJECUTA Y DESARROLLA EL GRUPO INTERNO DE TRABAJO PARA LA GESTIÓN DE LA BIODIVERSIDAD Y LOS SERVICIOS ECOSISTÉMICOS</t>
  </si>
  <si>
    <t>19-6-0204-0-2025</t>
  </si>
  <si>
    <t xml:space="preserve">KATERINE LICETH COBO ZARATE </t>
  </si>
  <si>
    <t>19-6-0207-0-2025</t>
  </si>
  <si>
    <t>SAMIR ALBERTO BANDERAS LOPEZ</t>
  </si>
  <si>
    <t>“PRESTACIÓN DE SERVICIOS PROFESIONALES DE UN ABOGADO CON 18 MESES DE EXPERIENCIA PARA EL PROCESO DE DESCONGESTIÓN DE PROCESOS SANCIONATORIOS AMBIENTALES EN LA OFICINA JURIDÍCA PARA DAR CUMPLIMIENTO A LA LEY 2387 DE 2024 EN EL MARCO DE SUS ATRIBUCIONES LEGALES Y REGLAMENTARIAS”</t>
  </si>
  <si>
    <t>19-6-0208-0-2025</t>
  </si>
  <si>
    <t>MARIA ALEXANDRA HINOJOSA HINOJOSA</t>
  </si>
  <si>
    <t xml:space="preserve">“PRESTACIÓN DE SERVICIOS PROFESIONALES DE UN ABOGADO ESPECIALIZADO CON 24 MESES DE EXPERIENCIA PARA EL PROCESO DE DESCONGESTIÓN DE PROCESOS SANCIONATORIOS AMBIENTALES EN LA OFICINA JURIDÍCA PARA DAR CUMPLIMIENTO A LA LEY 2387 DE 2024 EN EL MARCO DE SUS ATRIBUCIONES LEGALES Y REGLAMENTARIAS”MARIA ALEXANDRA HINOJOSA HINOJOSA </t>
  </si>
  <si>
    <t>19-6-0214-0-2025</t>
  </si>
  <si>
    <t>JOAN SEBASTIAN GIL GONZALEZ</t>
  </si>
  <si>
    <t>CONCEPTO</t>
  </si>
  <si>
    <t>NÚMERO DEL CONTRATO</t>
  </si>
  <si>
    <t>NOMBRE ó RAZÓN SOC. CONTRATISTA</t>
  </si>
  <si>
    <t>NIT CONTRATISTA</t>
  </si>
  <si>
    <t>DÍGITO DE VERIFICACIÓN</t>
  </si>
  <si>
    <t>OBJETO DEL CONTRATO</t>
  </si>
  <si>
    <t>SEGMENTO DEL SERVICIO</t>
  </si>
  <si>
    <t>TIPO DE CONTRATO</t>
  </si>
  <si>
    <t>FECHA DE SUSCRIPCIÓN</t>
  </si>
  <si>
    <t>FECHA FINALIZACIÓN (PROGRAMADA)</t>
  </si>
  <si>
    <t>FECHA FINALIZACIÓN EFECTIVA</t>
  </si>
  <si>
    <t>VALOR INICIAL DEL CONTRATO</t>
  </si>
  <si>
    <t>VALOR CONTRATO INCLUYE ADICIONES</t>
  </si>
  <si>
    <t>VALOR PAGADO EN LA VIGENCIA</t>
  </si>
  <si>
    <t>TIPO DE GASTO</t>
  </si>
  <si>
    <t>DOCUMENTOS ANEXOS</t>
  </si>
  <si>
    <t>OBSERVACIÓN</t>
  </si>
  <si>
    <t>SI</t>
  </si>
  <si>
    <t>Reporta curso Integ, Transp, y Lucha contra la Corrupc.</t>
  </si>
  <si>
    <t>VERIFICADO POR</t>
  </si>
  <si>
    <t>Oficina Asesor</t>
  </si>
  <si>
    <t>RECIBE CAPACITACION INDUCCIÓN O REINDUCCIÓN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</si>
</sst>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dd\-mm\-yyyy"/>
  </numFmts>
  <fonts count="6" x14ac:knownFonts="1">
    <font>
      <sz val="11"/>
      <color theme="1"/>
      <name val="Calibri"/>
      <family val="2"/>
      <scheme val="minor"/>
    </font>
    <font>
      <sz val="11"/>
      <color theme="1"/>
      <name val="Calibri"/>
      <family val="2"/>
      <scheme val="minor"/>
    </font>
    <font>
      <sz val="11"/>
      <name val="Arial"/>
      <family val="2"/>
    </font>
    <font>
      <sz val="11"/>
      <color theme="1"/>
      <name val="Arial"/>
      <family val="2"/>
    </font>
    <font>
      <sz val="11"/>
      <name val="Verdana"/>
      <family val="2"/>
    </font>
    <font>
      <sz val="11"/>
      <color theme="1"/>
      <name val="Aptos"/>
      <family val="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0" xfId="0" applyFont="1" applyAlignment="1" applyProtection="1">
      <alignment horizontal="center"/>
      <protection locked="0"/>
    </xf>
    <xf numFmtId="0" fontId="4" fillId="0" borderId="1" xfId="0" applyFont="1" applyBorder="1" applyAlignment="1">
      <alignment horizontal="center"/>
    </xf>
    <xf numFmtId="0" fontId="4" fillId="0" borderId="0" xfId="0" applyFont="1"/>
    <xf numFmtId="0" fontId="0" fillId="0" borderId="0" xfId="0" applyFont="1"/>
    <xf numFmtId="0" fontId="0" fillId="0" borderId="0" xfId="0" applyFont="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16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2" fillId="0" borderId="1" xfId="0" applyFont="1" applyBorder="1" applyAlignment="1" applyProtection="1">
      <alignment horizontal="left" wrapText="1"/>
      <protection locked="0"/>
    </xf>
    <xf numFmtId="0" fontId="2" fillId="0" borderId="1" xfId="0" applyFont="1" applyBorder="1" applyProtection="1">
      <protection locked="0"/>
    </xf>
    <xf numFmtId="0" fontId="2" fillId="0" borderId="1" xfId="0" applyFont="1" applyBorder="1" applyAlignment="1" applyProtection="1">
      <alignment horizontal="center"/>
      <protection locked="0"/>
    </xf>
    <xf numFmtId="0" fontId="2" fillId="0" borderId="1" xfId="0" applyFont="1" applyBorder="1" applyAlignment="1" applyProtection="1">
      <alignment horizontal="center" wrapText="1"/>
      <protection locked="0"/>
    </xf>
    <xf numFmtId="164" fontId="2" fillId="0" borderId="1" xfId="0" applyNumberFormat="1" applyFont="1" applyBorder="1" applyAlignment="1" applyProtection="1">
      <alignment horizontal="center"/>
      <protection locked="0"/>
    </xf>
    <xf numFmtId="1" fontId="2" fillId="0" borderId="1" xfId="1" applyNumberFormat="1" applyFont="1" applyFill="1" applyBorder="1" applyProtection="1">
      <protection locked="0"/>
    </xf>
    <xf numFmtId="0" fontId="0" fillId="0" borderId="1" xfId="0" applyFont="1" applyBorder="1" applyAlignment="1">
      <alignment horizontal="center"/>
    </xf>
    <xf numFmtId="0" fontId="5" fillId="0" borderId="1" xfId="0" applyFont="1" applyBorder="1" applyAlignment="1">
      <alignment vertical="center"/>
    </xf>
    <xf numFmtId="0" fontId="0" fillId="0" borderId="1" xfId="0" applyFont="1" applyBorder="1"/>
    <xf numFmtId="1" fontId="3" fillId="0" borderId="1" xfId="1" applyNumberFormat="1"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Omey%20Ariza%20Villegas/OneDrive/Desktop/personal%20y%20costos%20OMEY/PERSONAL%20Y%20COSTOS%20DEL%202025/DATOS_JOSE_TORO_PERSONAL_Y_COSTOS_2025_CONTRATISTAS_OK.xlsx" TargetMode="External"/><Relationship Id="rId1" Type="http://schemas.openxmlformats.org/officeDocument/2006/relationships/externalLinkPath" Target="/Users/Omey%20Ariza%20Villegas/OneDrive/Desktop/personal%20y%20costos%20OMEY/PERSONAL%20Y%20COSTOS%20DEL%202025/DATOS_JOSE_TORO_PERSONAL_Y_COSTOS_2025_CONTRATISTAS_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DB39-A15C-4EB0-B056-F8CC75B0AC7F}">
  <dimension ref="A1:T178"/>
  <sheetViews>
    <sheetView tabSelected="1" workbookViewId="0">
      <selection activeCell="R7" sqref="R7"/>
    </sheetView>
  </sheetViews>
  <sheetFormatPr baseColWidth="10" defaultColWidth="8.85546875" defaultRowHeight="15" x14ac:dyDescent="0.25"/>
  <cols>
    <col min="1" max="1" width="2.140625" style="4" customWidth="1"/>
    <col min="2" max="2" width="14.140625" style="4" customWidth="1"/>
    <col min="3" max="3" width="33.28515625" style="4" bestFit="1" customWidth="1"/>
    <col min="4" max="4" width="41.5703125" style="4" customWidth="1"/>
    <col min="5" max="5" width="17.140625" style="4" customWidth="1"/>
    <col min="6" max="6" width="9" style="4" bestFit="1" customWidth="1"/>
    <col min="7" max="7" width="26.7109375" style="4" customWidth="1"/>
    <col min="8" max="8" width="13.42578125" style="4" customWidth="1"/>
    <col min="9" max="9" width="8.85546875" style="4"/>
    <col min="10" max="12" width="14.28515625" style="4" customWidth="1"/>
    <col min="13" max="15" width="18" style="4" bestFit="1" customWidth="1"/>
    <col min="16" max="16" width="8.85546875" style="4"/>
    <col min="17" max="17" width="17.140625" style="5" customWidth="1"/>
    <col min="18" max="18" width="51.5703125" style="4" customWidth="1"/>
    <col min="19" max="19" width="15.85546875" style="4" customWidth="1"/>
    <col min="20" max="20" width="24.85546875" style="4" customWidth="1"/>
    <col min="21" max="16384" width="8.85546875" style="4"/>
  </cols>
  <sheetData>
    <row r="1" spans="1:20" s="3" customFormat="1" ht="66" customHeight="1" x14ac:dyDescent="0.2">
      <c r="A1" s="2"/>
      <c r="B1" s="6" t="s">
        <v>533</v>
      </c>
      <c r="C1" s="6" t="s">
        <v>534</v>
      </c>
      <c r="D1" s="6" t="s">
        <v>535</v>
      </c>
      <c r="E1" s="6" t="s">
        <v>536</v>
      </c>
      <c r="F1" s="6" t="s">
        <v>537</v>
      </c>
      <c r="G1" s="7" t="s">
        <v>538</v>
      </c>
      <c r="H1" s="6" t="s">
        <v>539</v>
      </c>
      <c r="I1" s="6" t="s">
        <v>540</v>
      </c>
      <c r="J1" s="8" t="s">
        <v>541</v>
      </c>
      <c r="K1" s="8" t="s">
        <v>542</v>
      </c>
      <c r="L1" s="8" t="s">
        <v>543</v>
      </c>
      <c r="M1" s="9" t="s">
        <v>544</v>
      </c>
      <c r="N1" s="9" t="s">
        <v>545</v>
      </c>
      <c r="O1" s="9" t="s">
        <v>546</v>
      </c>
      <c r="P1" s="6" t="s">
        <v>547</v>
      </c>
      <c r="Q1" s="9" t="s">
        <v>548</v>
      </c>
      <c r="R1" s="9" t="s">
        <v>549</v>
      </c>
      <c r="S1" s="9" t="s">
        <v>552</v>
      </c>
      <c r="T1" s="9" t="s">
        <v>554</v>
      </c>
    </row>
    <row r="2" spans="1:20" x14ac:dyDescent="0.25">
      <c r="A2" s="1"/>
      <c r="B2" s="10">
        <v>2.04</v>
      </c>
      <c r="C2" s="11" t="s">
        <v>0</v>
      </c>
      <c r="D2" s="11" t="s">
        <v>1</v>
      </c>
      <c r="E2" s="11">
        <v>77193139</v>
      </c>
      <c r="F2" s="12">
        <v>2</v>
      </c>
      <c r="G2" s="11" t="s">
        <v>2</v>
      </c>
      <c r="H2" s="13">
        <v>80000000</v>
      </c>
      <c r="I2" s="13" t="s">
        <v>3</v>
      </c>
      <c r="J2" s="14">
        <v>45611</v>
      </c>
      <c r="K2" s="14">
        <v>46340</v>
      </c>
      <c r="L2" s="14">
        <v>46340</v>
      </c>
      <c r="M2" s="15">
        <v>240000000</v>
      </c>
      <c r="N2" s="15">
        <v>240000000</v>
      </c>
      <c r="O2" s="15">
        <v>120000000</v>
      </c>
      <c r="P2" s="13" t="s">
        <v>4</v>
      </c>
      <c r="Q2" s="16" t="s">
        <v>550</v>
      </c>
      <c r="R2" s="17" t="s">
        <v>551</v>
      </c>
      <c r="S2" s="18" t="s">
        <v>553</v>
      </c>
      <c r="T2" s="16" t="s">
        <v>550</v>
      </c>
    </row>
    <row r="3" spans="1:20" x14ac:dyDescent="0.25">
      <c r="A3" s="1"/>
      <c r="B3" s="10" t="s">
        <v>5</v>
      </c>
      <c r="C3" s="11" t="s">
        <v>6</v>
      </c>
      <c r="D3" s="11" t="s">
        <v>7</v>
      </c>
      <c r="E3" s="11">
        <v>1065633987</v>
      </c>
      <c r="F3" s="12">
        <v>8</v>
      </c>
      <c r="G3" s="11" t="s">
        <v>8</v>
      </c>
      <c r="H3" s="13">
        <v>80000000</v>
      </c>
      <c r="I3" s="13" t="s">
        <v>3</v>
      </c>
      <c r="J3" s="14">
        <v>45323</v>
      </c>
      <c r="K3" s="14">
        <v>45602</v>
      </c>
      <c r="L3" s="14">
        <v>45602</v>
      </c>
      <c r="M3" s="15">
        <v>24047280</v>
      </c>
      <c r="N3" s="15">
        <v>24047280</v>
      </c>
      <c r="O3" s="19">
        <v>2760984</v>
      </c>
      <c r="P3" s="13" t="s">
        <v>4</v>
      </c>
      <c r="Q3" s="16" t="s">
        <v>550</v>
      </c>
      <c r="R3" s="17" t="s">
        <v>551</v>
      </c>
      <c r="S3" s="18" t="s">
        <v>553</v>
      </c>
      <c r="T3" s="16" t="s">
        <v>550</v>
      </c>
    </row>
    <row r="4" spans="1:20" x14ac:dyDescent="0.25">
      <c r="A4" s="1"/>
      <c r="B4" s="10" t="s">
        <v>9</v>
      </c>
      <c r="C4" s="11" t="s">
        <v>10</v>
      </c>
      <c r="D4" s="11" t="s">
        <v>11</v>
      </c>
      <c r="E4" s="11">
        <v>1122813403</v>
      </c>
      <c r="F4" s="12">
        <v>8</v>
      </c>
      <c r="G4" s="11" t="s">
        <v>12</v>
      </c>
      <c r="H4" s="13">
        <v>80000000</v>
      </c>
      <c r="I4" s="13" t="s">
        <v>3</v>
      </c>
      <c r="J4" s="14">
        <v>45693</v>
      </c>
      <c r="K4" s="14">
        <v>45966</v>
      </c>
      <c r="L4" s="14">
        <v>46087</v>
      </c>
      <c r="M4" s="15">
        <v>34360200</v>
      </c>
      <c r="N4" s="15">
        <v>34360200</v>
      </c>
      <c r="O4" s="19">
        <v>29906100</v>
      </c>
      <c r="P4" s="13" t="s">
        <v>4</v>
      </c>
      <c r="Q4" s="16" t="s">
        <v>550</v>
      </c>
      <c r="R4" s="17" t="s">
        <v>551</v>
      </c>
      <c r="S4" s="18" t="s">
        <v>553</v>
      </c>
      <c r="T4" s="16" t="s">
        <v>550</v>
      </c>
    </row>
    <row r="5" spans="1:20" x14ac:dyDescent="0.25">
      <c r="A5" s="1"/>
      <c r="B5" s="10" t="s">
        <v>5</v>
      </c>
      <c r="C5" s="11" t="s">
        <v>13</v>
      </c>
      <c r="D5" s="11" t="s">
        <v>14</v>
      </c>
      <c r="E5" s="11">
        <v>1065654771</v>
      </c>
      <c r="F5" s="12">
        <v>4</v>
      </c>
      <c r="G5" s="11" t="s">
        <v>15</v>
      </c>
      <c r="H5" s="13">
        <v>80000000</v>
      </c>
      <c r="I5" s="13" t="s">
        <v>3</v>
      </c>
      <c r="J5" s="14">
        <v>45708</v>
      </c>
      <c r="K5" s="14">
        <v>45987</v>
      </c>
      <c r="L5" s="14">
        <v>46032</v>
      </c>
      <c r="M5" s="15">
        <v>24047280</v>
      </c>
      <c r="N5" s="15">
        <v>28500480</v>
      </c>
      <c r="O5" s="19">
        <v>27609840</v>
      </c>
      <c r="P5" s="13" t="s">
        <v>4</v>
      </c>
      <c r="Q5" s="16" t="s">
        <v>550</v>
      </c>
      <c r="R5" s="17" t="s">
        <v>551</v>
      </c>
      <c r="S5" s="18" t="s">
        <v>553</v>
      </c>
      <c r="T5" s="16" t="s">
        <v>550</v>
      </c>
    </row>
    <row r="6" spans="1:20" x14ac:dyDescent="0.25">
      <c r="A6" s="1"/>
      <c r="B6" s="10" t="s">
        <v>5</v>
      </c>
      <c r="C6" s="11" t="s">
        <v>16</v>
      </c>
      <c r="D6" s="11" t="s">
        <v>17</v>
      </c>
      <c r="E6" s="11">
        <v>1065626865</v>
      </c>
      <c r="F6" s="12">
        <v>9</v>
      </c>
      <c r="G6" s="11" t="s">
        <v>18</v>
      </c>
      <c r="H6" s="13">
        <v>80000000</v>
      </c>
      <c r="I6" s="13" t="s">
        <v>3</v>
      </c>
      <c r="J6" s="14">
        <v>45735</v>
      </c>
      <c r="K6" s="14">
        <v>46010</v>
      </c>
      <c r="L6" s="14">
        <v>46032</v>
      </c>
      <c r="M6" s="15">
        <v>34360000</v>
      </c>
      <c r="N6" s="15">
        <v>37159720</v>
      </c>
      <c r="O6" s="19">
        <v>35760060</v>
      </c>
      <c r="P6" s="13" t="s">
        <v>4</v>
      </c>
      <c r="Q6" s="16" t="s">
        <v>550</v>
      </c>
      <c r="R6" s="17" t="s">
        <v>551</v>
      </c>
      <c r="S6" s="18" t="s">
        <v>553</v>
      </c>
      <c r="T6" s="16" t="s">
        <v>550</v>
      </c>
    </row>
    <row r="7" spans="1:20" x14ac:dyDescent="0.25">
      <c r="A7" s="1"/>
      <c r="B7" s="10" t="s">
        <v>5</v>
      </c>
      <c r="C7" s="11" t="s">
        <v>19</v>
      </c>
      <c r="D7" s="11" t="s">
        <v>20</v>
      </c>
      <c r="E7" s="11">
        <v>1065818614</v>
      </c>
      <c r="F7" s="12">
        <v>1</v>
      </c>
      <c r="G7" s="11" t="s">
        <v>21</v>
      </c>
      <c r="H7" s="13">
        <v>80000000</v>
      </c>
      <c r="I7" s="13" t="s">
        <v>3</v>
      </c>
      <c r="J7" s="14">
        <v>45742</v>
      </c>
      <c r="K7" s="14">
        <v>46017</v>
      </c>
      <c r="L7" s="14">
        <v>46032</v>
      </c>
      <c r="M7" s="15">
        <v>24047280</v>
      </c>
      <c r="N7" s="15">
        <v>25383240</v>
      </c>
      <c r="O7" s="19">
        <v>24403536</v>
      </c>
      <c r="P7" s="13" t="s">
        <v>4</v>
      </c>
      <c r="Q7" s="16" t="s">
        <v>550</v>
      </c>
      <c r="R7" s="17" t="s">
        <v>551</v>
      </c>
      <c r="S7" s="18" t="s">
        <v>553</v>
      </c>
      <c r="T7" s="16" t="s">
        <v>550</v>
      </c>
    </row>
    <row r="8" spans="1:20" x14ac:dyDescent="0.25">
      <c r="A8" s="1"/>
      <c r="B8" s="10" t="s">
        <v>5</v>
      </c>
      <c r="C8" s="11" t="s">
        <v>22</v>
      </c>
      <c r="D8" s="11" t="s">
        <v>23</v>
      </c>
      <c r="E8" s="11">
        <v>1007252221</v>
      </c>
      <c r="F8" s="12">
        <v>9</v>
      </c>
      <c r="G8" s="11" t="s">
        <v>24</v>
      </c>
      <c r="H8" s="13">
        <v>80000000</v>
      </c>
      <c r="I8" s="13" t="s">
        <v>3</v>
      </c>
      <c r="J8" s="14">
        <v>45772</v>
      </c>
      <c r="K8" s="14">
        <v>46018</v>
      </c>
      <c r="L8" s="14">
        <v>46032</v>
      </c>
      <c r="M8" s="15">
        <v>18325440</v>
      </c>
      <c r="N8" s="15">
        <v>19394424</v>
      </c>
      <c r="O8" s="19">
        <v>18554508</v>
      </c>
      <c r="P8" s="13" t="s">
        <v>4</v>
      </c>
      <c r="Q8" s="16" t="s">
        <v>550</v>
      </c>
      <c r="R8" s="17" t="s">
        <v>551</v>
      </c>
      <c r="S8" s="18" t="s">
        <v>553</v>
      </c>
      <c r="T8" s="16" t="s">
        <v>550</v>
      </c>
    </row>
    <row r="9" spans="1:20" x14ac:dyDescent="0.25">
      <c r="A9" s="1"/>
      <c r="B9" s="10" t="s">
        <v>5</v>
      </c>
      <c r="C9" s="11" t="s">
        <v>25</v>
      </c>
      <c r="D9" s="11" t="s">
        <v>26</v>
      </c>
      <c r="E9" s="11">
        <v>1065832340</v>
      </c>
      <c r="F9" s="12">
        <v>7</v>
      </c>
      <c r="G9" s="11" t="s">
        <v>27</v>
      </c>
      <c r="H9" s="13">
        <v>80000000</v>
      </c>
      <c r="I9" s="13" t="s">
        <v>3</v>
      </c>
      <c r="J9" s="14">
        <v>45966</v>
      </c>
      <c r="K9" s="14">
        <v>46209</v>
      </c>
      <c r="L9" s="14">
        <v>46209</v>
      </c>
      <c r="M9" s="15">
        <v>56000000</v>
      </c>
      <c r="N9" s="15">
        <v>56000000</v>
      </c>
      <c r="O9" s="19">
        <v>12600000</v>
      </c>
      <c r="P9" s="13" t="s">
        <v>4</v>
      </c>
      <c r="Q9" s="16" t="s">
        <v>550</v>
      </c>
      <c r="R9" s="17" t="s">
        <v>551</v>
      </c>
      <c r="S9" s="18" t="s">
        <v>553</v>
      </c>
      <c r="T9" s="16" t="s">
        <v>550</v>
      </c>
    </row>
    <row r="10" spans="1:20" x14ac:dyDescent="0.25">
      <c r="A10" s="1"/>
      <c r="B10" s="10" t="s">
        <v>5</v>
      </c>
      <c r="C10" s="11" t="s">
        <v>28</v>
      </c>
      <c r="D10" s="11" t="s">
        <v>29</v>
      </c>
      <c r="E10" s="11">
        <v>1098692896</v>
      </c>
      <c r="F10" s="12">
        <v>8</v>
      </c>
      <c r="G10" s="11" t="s">
        <v>30</v>
      </c>
      <c r="H10" s="13">
        <v>80000000</v>
      </c>
      <c r="I10" s="13" t="s">
        <v>3</v>
      </c>
      <c r="J10" s="14">
        <v>46013</v>
      </c>
      <c r="K10" s="14">
        <v>46257</v>
      </c>
      <c r="L10" s="14">
        <v>46257</v>
      </c>
      <c r="M10" s="15">
        <v>41232240</v>
      </c>
      <c r="N10" s="15">
        <v>41232240</v>
      </c>
      <c r="O10" s="19">
        <v>0</v>
      </c>
      <c r="P10" s="13" t="s">
        <v>4</v>
      </c>
      <c r="Q10" s="16" t="s">
        <v>550</v>
      </c>
      <c r="R10" s="17" t="s">
        <v>551</v>
      </c>
      <c r="S10" s="18" t="s">
        <v>553</v>
      </c>
      <c r="T10" s="16" t="s">
        <v>550</v>
      </c>
    </row>
    <row r="11" spans="1:20" x14ac:dyDescent="0.25">
      <c r="A11" s="1"/>
      <c r="B11" s="10" t="s">
        <v>5</v>
      </c>
      <c r="C11" s="11" t="s">
        <v>31</v>
      </c>
      <c r="D11" s="11" t="s">
        <v>32</v>
      </c>
      <c r="E11" s="11">
        <v>93372670</v>
      </c>
      <c r="F11" s="12">
        <v>9</v>
      </c>
      <c r="G11" s="11" t="s">
        <v>33</v>
      </c>
      <c r="H11" s="13">
        <v>80000000</v>
      </c>
      <c r="I11" s="13" t="s">
        <v>3</v>
      </c>
      <c r="J11" s="14">
        <v>45981</v>
      </c>
      <c r="K11" s="14">
        <v>46260</v>
      </c>
      <c r="L11" s="14">
        <v>46260</v>
      </c>
      <c r="M11" s="15">
        <v>41232240</v>
      </c>
      <c r="N11" s="15">
        <v>41232240</v>
      </c>
      <c r="O11" s="19">
        <v>5192208</v>
      </c>
      <c r="P11" s="13" t="s">
        <v>4</v>
      </c>
      <c r="Q11" s="16" t="s">
        <v>550</v>
      </c>
      <c r="R11" s="17" t="s">
        <v>551</v>
      </c>
      <c r="S11" s="18" t="s">
        <v>553</v>
      </c>
      <c r="T11" s="16" t="s">
        <v>550</v>
      </c>
    </row>
    <row r="12" spans="1:20" x14ac:dyDescent="0.25">
      <c r="A12" s="1"/>
      <c r="B12" s="10" t="s">
        <v>5</v>
      </c>
      <c r="C12" s="11" t="s">
        <v>34</v>
      </c>
      <c r="D12" s="11" t="s">
        <v>35</v>
      </c>
      <c r="E12" s="11">
        <v>1003243538</v>
      </c>
      <c r="F12" s="12">
        <v>5</v>
      </c>
      <c r="G12" s="11" t="s">
        <v>36</v>
      </c>
      <c r="H12" s="13">
        <v>80000000</v>
      </c>
      <c r="I12" s="13" t="s">
        <v>3</v>
      </c>
      <c r="J12" s="14">
        <v>45966</v>
      </c>
      <c r="K12" s="14">
        <v>46197</v>
      </c>
      <c r="L12" s="14">
        <v>46197</v>
      </c>
      <c r="M12" s="15">
        <v>21379680</v>
      </c>
      <c r="N12" s="15">
        <v>21379680</v>
      </c>
      <c r="O12" s="19">
        <v>3665088</v>
      </c>
      <c r="P12" s="13" t="s">
        <v>4</v>
      </c>
      <c r="Q12" s="16" t="s">
        <v>550</v>
      </c>
      <c r="R12" s="17" t="s">
        <v>551</v>
      </c>
      <c r="S12" s="18" t="s">
        <v>553</v>
      </c>
      <c r="T12" s="16" t="s">
        <v>550</v>
      </c>
    </row>
    <row r="13" spans="1:20" x14ac:dyDescent="0.25">
      <c r="A13" s="1"/>
      <c r="B13" s="10" t="s">
        <v>5</v>
      </c>
      <c r="C13" s="11" t="s">
        <v>37</v>
      </c>
      <c r="D13" s="11" t="s">
        <v>38</v>
      </c>
      <c r="E13" s="11">
        <v>77032423</v>
      </c>
      <c r="F13" s="12">
        <v>1</v>
      </c>
      <c r="G13" s="11" t="s">
        <v>39</v>
      </c>
      <c r="H13" s="13">
        <v>80000000</v>
      </c>
      <c r="I13" s="13" t="s">
        <v>3</v>
      </c>
      <c r="J13" s="14">
        <v>45981</v>
      </c>
      <c r="K13" s="14">
        <v>46162</v>
      </c>
      <c r="L13" s="14">
        <v>46162</v>
      </c>
      <c r="M13" s="15">
        <v>22906800</v>
      </c>
      <c r="N13" s="15">
        <v>22906800</v>
      </c>
      <c r="O13" s="19">
        <v>5217366</v>
      </c>
      <c r="P13" s="13" t="s">
        <v>4</v>
      </c>
      <c r="Q13" s="16" t="s">
        <v>550</v>
      </c>
      <c r="R13" s="17" t="s">
        <v>551</v>
      </c>
      <c r="S13" s="18" t="s">
        <v>553</v>
      </c>
      <c r="T13" s="16" t="s">
        <v>550</v>
      </c>
    </row>
    <row r="14" spans="1:20" x14ac:dyDescent="0.25">
      <c r="A14" s="1"/>
      <c r="B14" s="10" t="s">
        <v>5</v>
      </c>
      <c r="C14" s="11" t="s">
        <v>40</v>
      </c>
      <c r="D14" s="11" t="s">
        <v>41</v>
      </c>
      <c r="E14" s="11">
        <v>1067592197</v>
      </c>
      <c r="F14" s="12">
        <v>6</v>
      </c>
      <c r="G14" s="11" t="s">
        <v>42</v>
      </c>
      <c r="H14" s="13">
        <v>80000000</v>
      </c>
      <c r="I14" s="13" t="s">
        <v>43</v>
      </c>
      <c r="J14" s="14">
        <v>45968</v>
      </c>
      <c r="K14" s="14">
        <v>46209</v>
      </c>
      <c r="L14" s="14">
        <v>46209</v>
      </c>
      <c r="M14" s="15">
        <v>20770560</v>
      </c>
      <c r="N14" s="15">
        <v>20770560</v>
      </c>
      <c r="O14" s="19">
        <v>4673376</v>
      </c>
      <c r="P14" s="13" t="s">
        <v>4</v>
      </c>
      <c r="Q14" s="16" t="s">
        <v>550</v>
      </c>
      <c r="R14" s="17" t="s">
        <v>551</v>
      </c>
      <c r="S14" s="18" t="s">
        <v>553</v>
      </c>
      <c r="T14" s="16" t="s">
        <v>550</v>
      </c>
    </row>
    <row r="15" spans="1:20" x14ac:dyDescent="0.25">
      <c r="A15" s="1"/>
      <c r="B15" s="10" t="s">
        <v>5</v>
      </c>
      <c r="C15" s="11" t="s">
        <v>44</v>
      </c>
      <c r="D15" s="11" t="s">
        <v>45</v>
      </c>
      <c r="E15" s="11">
        <v>1065821168</v>
      </c>
      <c r="F15" s="12">
        <v>9</v>
      </c>
      <c r="G15" s="11" t="s">
        <v>46</v>
      </c>
      <c r="H15" s="13">
        <v>80000000</v>
      </c>
      <c r="I15" s="13" t="s">
        <v>3</v>
      </c>
      <c r="J15" s="14">
        <v>45968</v>
      </c>
      <c r="K15" s="14">
        <v>46091</v>
      </c>
      <c r="L15" s="14">
        <v>46091</v>
      </c>
      <c r="M15" s="15">
        <v>12216960</v>
      </c>
      <c r="N15" s="15">
        <v>12216960</v>
      </c>
      <c r="O15" s="19">
        <v>5090400</v>
      </c>
      <c r="P15" s="13" t="s">
        <v>4</v>
      </c>
      <c r="Q15" s="16" t="s">
        <v>550</v>
      </c>
      <c r="R15" s="17" t="s">
        <v>551</v>
      </c>
      <c r="S15" s="18" t="s">
        <v>553</v>
      </c>
      <c r="T15" s="16" t="s">
        <v>550</v>
      </c>
    </row>
    <row r="16" spans="1:20" x14ac:dyDescent="0.25">
      <c r="A16" s="1"/>
      <c r="B16" s="10" t="s">
        <v>5</v>
      </c>
      <c r="C16" s="11" t="s">
        <v>47</v>
      </c>
      <c r="D16" s="11" t="s">
        <v>48</v>
      </c>
      <c r="E16" s="11">
        <v>49724346</v>
      </c>
      <c r="F16" s="12">
        <v>9</v>
      </c>
      <c r="G16" s="11" t="s">
        <v>49</v>
      </c>
      <c r="H16" s="13">
        <v>80000000</v>
      </c>
      <c r="I16" s="13" t="s">
        <v>3</v>
      </c>
      <c r="J16" s="14">
        <v>45722</v>
      </c>
      <c r="K16" s="14">
        <v>45997</v>
      </c>
      <c r="L16" s="14">
        <v>45828</v>
      </c>
      <c r="M16" s="15">
        <v>34360200</v>
      </c>
      <c r="N16" s="15">
        <v>34360200</v>
      </c>
      <c r="O16" s="19">
        <v>12089700</v>
      </c>
      <c r="P16" s="13" t="s">
        <v>50</v>
      </c>
      <c r="Q16" s="16" t="s">
        <v>550</v>
      </c>
      <c r="R16" s="17" t="s">
        <v>551</v>
      </c>
      <c r="S16" s="18" t="s">
        <v>553</v>
      </c>
      <c r="T16" s="16" t="s">
        <v>550</v>
      </c>
    </row>
    <row r="17" spans="1:20" x14ac:dyDescent="0.25">
      <c r="A17" s="1"/>
      <c r="B17" s="10" t="s">
        <v>5</v>
      </c>
      <c r="C17" s="11" t="s">
        <v>51</v>
      </c>
      <c r="D17" s="11" t="s">
        <v>52</v>
      </c>
      <c r="E17" s="11">
        <v>1065809841</v>
      </c>
      <c r="F17" s="12">
        <v>9</v>
      </c>
      <c r="G17" s="11" t="s">
        <v>53</v>
      </c>
      <c r="H17" s="13">
        <v>80000000</v>
      </c>
      <c r="I17" s="13" t="s">
        <v>3</v>
      </c>
      <c r="J17" s="14">
        <v>45833</v>
      </c>
      <c r="K17" s="14">
        <v>46003</v>
      </c>
      <c r="L17" s="14">
        <v>46003</v>
      </c>
      <c r="M17" s="15">
        <v>16031520</v>
      </c>
      <c r="N17" s="15">
        <v>16031520</v>
      </c>
      <c r="O17" s="19">
        <v>0</v>
      </c>
      <c r="P17" s="13" t="s">
        <v>4</v>
      </c>
      <c r="Q17" s="16" t="s">
        <v>550</v>
      </c>
      <c r="R17" s="17" t="s">
        <v>551</v>
      </c>
      <c r="S17" s="18" t="s">
        <v>553</v>
      </c>
      <c r="T17" s="16" t="s">
        <v>550</v>
      </c>
    </row>
    <row r="18" spans="1:20" x14ac:dyDescent="0.25">
      <c r="A18" s="1"/>
      <c r="B18" s="10" t="s">
        <v>9</v>
      </c>
      <c r="C18" s="11" t="s">
        <v>54</v>
      </c>
      <c r="D18" s="11" t="s">
        <v>55</v>
      </c>
      <c r="E18" s="11">
        <v>49609368</v>
      </c>
      <c r="F18" s="12">
        <v>9</v>
      </c>
      <c r="G18" s="11" t="s">
        <v>56</v>
      </c>
      <c r="H18" s="13">
        <v>80000000</v>
      </c>
      <c r="I18" s="13" t="s">
        <v>3</v>
      </c>
      <c r="J18" s="14">
        <v>45692</v>
      </c>
      <c r="K18" s="14">
        <v>46016</v>
      </c>
      <c r="L18" s="14">
        <v>45904</v>
      </c>
      <c r="M18" s="15">
        <v>40723200</v>
      </c>
      <c r="N18" s="15">
        <v>40723200</v>
      </c>
      <c r="O18" s="19">
        <v>26088300</v>
      </c>
      <c r="P18" s="13" t="s">
        <v>57</v>
      </c>
      <c r="Q18" s="16" t="s">
        <v>550</v>
      </c>
      <c r="R18" s="17" t="s">
        <v>551</v>
      </c>
      <c r="S18" s="18" t="s">
        <v>553</v>
      </c>
      <c r="T18" s="16" t="s">
        <v>550</v>
      </c>
    </row>
    <row r="19" spans="1:20" x14ac:dyDescent="0.25">
      <c r="A19" s="1"/>
      <c r="B19" s="10" t="s">
        <v>9</v>
      </c>
      <c r="C19" s="11" t="s">
        <v>58</v>
      </c>
      <c r="D19" s="11" t="s">
        <v>59</v>
      </c>
      <c r="E19" s="11">
        <v>49773184</v>
      </c>
      <c r="F19" s="12">
        <v>1</v>
      </c>
      <c r="G19" s="11" t="s">
        <v>60</v>
      </c>
      <c r="H19" s="13">
        <v>80000000</v>
      </c>
      <c r="I19" s="13" t="s">
        <v>43</v>
      </c>
      <c r="J19" s="14">
        <v>45692</v>
      </c>
      <c r="K19" s="14">
        <v>46016</v>
      </c>
      <c r="L19" s="14">
        <v>45904</v>
      </c>
      <c r="M19" s="15">
        <v>22809600</v>
      </c>
      <c r="N19" s="15">
        <v>22809600</v>
      </c>
      <c r="O19" s="19">
        <v>14612400</v>
      </c>
      <c r="P19" s="13" t="s">
        <v>57</v>
      </c>
      <c r="Q19" s="16" t="s">
        <v>550</v>
      </c>
      <c r="R19" s="17" t="s">
        <v>551</v>
      </c>
      <c r="S19" s="18" t="s">
        <v>553</v>
      </c>
      <c r="T19" s="16" t="s">
        <v>550</v>
      </c>
    </row>
    <row r="20" spans="1:20" x14ac:dyDescent="0.25">
      <c r="A20" s="1"/>
      <c r="B20" s="10" t="s">
        <v>5</v>
      </c>
      <c r="C20" s="11" t="s">
        <v>61</v>
      </c>
      <c r="D20" s="11" t="s">
        <v>62</v>
      </c>
      <c r="E20" s="11">
        <v>1098746358</v>
      </c>
      <c r="F20" s="12">
        <v>0</v>
      </c>
      <c r="G20" s="11" t="s">
        <v>63</v>
      </c>
      <c r="H20" s="13">
        <v>80000000</v>
      </c>
      <c r="I20" s="13" t="s">
        <v>3</v>
      </c>
      <c r="J20" s="14">
        <v>45960</v>
      </c>
      <c r="K20" s="14">
        <v>46021</v>
      </c>
      <c r="L20" s="14">
        <v>46021</v>
      </c>
      <c r="M20" s="15">
        <v>7635600</v>
      </c>
      <c r="N20" s="15">
        <v>7635600</v>
      </c>
      <c r="O20" s="19">
        <v>0</v>
      </c>
      <c r="P20" s="13" t="s">
        <v>50</v>
      </c>
      <c r="Q20" s="16" t="s">
        <v>550</v>
      </c>
      <c r="R20" s="17" t="s">
        <v>551</v>
      </c>
      <c r="S20" s="18" t="s">
        <v>553</v>
      </c>
      <c r="T20" s="16" t="s">
        <v>550</v>
      </c>
    </row>
    <row r="21" spans="1:20" x14ac:dyDescent="0.25">
      <c r="A21" s="1"/>
      <c r="B21" s="10" t="s">
        <v>9</v>
      </c>
      <c r="C21" s="11" t="s">
        <v>64</v>
      </c>
      <c r="D21" s="11" t="s">
        <v>65</v>
      </c>
      <c r="E21" s="11">
        <v>49715046</v>
      </c>
      <c r="F21" s="12">
        <v>6</v>
      </c>
      <c r="G21" s="11" t="s">
        <v>66</v>
      </c>
      <c r="H21" s="13">
        <v>80000000</v>
      </c>
      <c r="I21" s="13" t="s">
        <v>43</v>
      </c>
      <c r="J21" s="14">
        <v>45775</v>
      </c>
      <c r="K21" s="14">
        <v>46019</v>
      </c>
      <c r="L21" s="14">
        <v>45898</v>
      </c>
      <c r="M21" s="15">
        <v>15102720</v>
      </c>
      <c r="N21" s="15">
        <v>15102720</v>
      </c>
      <c r="O21" s="19">
        <v>7614288</v>
      </c>
      <c r="P21" s="13" t="s">
        <v>4</v>
      </c>
      <c r="Q21" s="16" t="s">
        <v>550</v>
      </c>
      <c r="R21" s="17" t="s">
        <v>551</v>
      </c>
      <c r="S21" s="18" t="s">
        <v>553</v>
      </c>
      <c r="T21" s="16" t="s">
        <v>550</v>
      </c>
    </row>
    <row r="22" spans="1:20" x14ac:dyDescent="0.25">
      <c r="A22" s="1"/>
      <c r="B22" s="10" t="s">
        <v>5</v>
      </c>
      <c r="C22" s="11" t="s">
        <v>67</v>
      </c>
      <c r="D22" s="11" t="s">
        <v>68</v>
      </c>
      <c r="E22" s="11">
        <v>1003235010</v>
      </c>
      <c r="F22" s="12">
        <v>5</v>
      </c>
      <c r="G22" s="11" t="s">
        <v>69</v>
      </c>
      <c r="H22" s="13">
        <v>80000000</v>
      </c>
      <c r="I22" s="13" t="s">
        <v>3</v>
      </c>
      <c r="J22" s="14">
        <v>45790</v>
      </c>
      <c r="K22" s="14">
        <v>46019</v>
      </c>
      <c r="L22" s="14">
        <v>45952</v>
      </c>
      <c r="M22" s="15">
        <v>20039400</v>
      </c>
      <c r="N22" s="15">
        <v>20039400</v>
      </c>
      <c r="O22" s="19">
        <v>13715856</v>
      </c>
      <c r="P22" s="13" t="s">
        <v>4</v>
      </c>
      <c r="Q22" s="16" t="s">
        <v>550</v>
      </c>
      <c r="R22" s="17" t="s">
        <v>551</v>
      </c>
      <c r="S22" s="18" t="s">
        <v>553</v>
      </c>
      <c r="T22" s="16" t="s">
        <v>550</v>
      </c>
    </row>
    <row r="23" spans="1:20" x14ac:dyDescent="0.25">
      <c r="A23" s="1"/>
      <c r="B23" s="10" t="s">
        <v>5</v>
      </c>
      <c r="C23" s="11" t="s">
        <v>70</v>
      </c>
      <c r="D23" s="11" t="s">
        <v>71</v>
      </c>
      <c r="E23" s="11">
        <v>1065665523</v>
      </c>
      <c r="F23" s="12">
        <v>1</v>
      </c>
      <c r="G23" s="11" t="s">
        <v>72</v>
      </c>
      <c r="H23" s="13">
        <v>80000000</v>
      </c>
      <c r="I23" s="13" t="s">
        <v>43</v>
      </c>
      <c r="J23" s="14">
        <v>45719</v>
      </c>
      <c r="K23" s="14">
        <v>45993</v>
      </c>
      <c r="L23" s="14">
        <v>45974</v>
      </c>
      <c r="M23" s="15">
        <v>16990560</v>
      </c>
      <c r="N23" s="15">
        <v>16990560</v>
      </c>
      <c r="O23" s="19">
        <v>14976864</v>
      </c>
      <c r="P23" s="13" t="s">
        <v>4</v>
      </c>
      <c r="Q23" s="16" t="s">
        <v>550</v>
      </c>
      <c r="R23" s="17" t="s">
        <v>551</v>
      </c>
      <c r="S23" s="18" t="s">
        <v>553</v>
      </c>
      <c r="T23" s="16" t="s">
        <v>550</v>
      </c>
    </row>
    <row r="24" spans="1:20" x14ac:dyDescent="0.25">
      <c r="A24" s="1"/>
      <c r="B24" s="10" t="s">
        <v>5</v>
      </c>
      <c r="C24" s="11" t="s">
        <v>73</v>
      </c>
      <c r="D24" s="11" t="s">
        <v>74</v>
      </c>
      <c r="E24" s="11">
        <v>31488485</v>
      </c>
      <c r="F24" s="12">
        <v>6</v>
      </c>
      <c r="G24" s="11" t="s">
        <v>75</v>
      </c>
      <c r="H24" s="13">
        <v>80000000</v>
      </c>
      <c r="I24" s="13" t="s">
        <v>3</v>
      </c>
      <c r="J24" s="14">
        <v>45743</v>
      </c>
      <c r="K24" s="14">
        <v>46021</v>
      </c>
      <c r="L24" s="14">
        <f>K24</f>
        <v>46021</v>
      </c>
      <c r="M24" s="15">
        <v>41232240</v>
      </c>
      <c r="N24" s="15">
        <v>41232240</v>
      </c>
      <c r="O24" s="19">
        <v>40010544</v>
      </c>
      <c r="P24" s="13" t="s">
        <v>4</v>
      </c>
      <c r="Q24" s="16" t="s">
        <v>550</v>
      </c>
      <c r="R24" s="17" t="s">
        <v>551</v>
      </c>
      <c r="S24" s="18" t="s">
        <v>553</v>
      </c>
      <c r="T24" s="16" t="s">
        <v>550</v>
      </c>
    </row>
    <row r="25" spans="1:20" x14ac:dyDescent="0.25">
      <c r="A25" s="1"/>
      <c r="B25" s="10" t="s">
        <v>5</v>
      </c>
      <c r="C25" s="11" t="s">
        <v>76</v>
      </c>
      <c r="D25" s="11" t="s">
        <v>77</v>
      </c>
      <c r="E25" s="11">
        <v>1095788003</v>
      </c>
      <c r="F25" s="12">
        <v>1</v>
      </c>
      <c r="G25" s="11" t="s">
        <v>78</v>
      </c>
      <c r="H25" s="13">
        <v>80000000</v>
      </c>
      <c r="I25" s="13" t="s">
        <v>3</v>
      </c>
      <c r="J25" s="14">
        <v>45783</v>
      </c>
      <c r="K25" s="14">
        <v>46022</v>
      </c>
      <c r="L25" s="14">
        <v>46022</v>
      </c>
      <c r="M25" s="15">
        <v>36650880</v>
      </c>
      <c r="N25" s="15">
        <v>36650880</v>
      </c>
      <c r="O25" s="19">
        <v>35887320</v>
      </c>
      <c r="P25" s="13" t="s">
        <v>4</v>
      </c>
      <c r="Q25" s="16" t="s">
        <v>550</v>
      </c>
      <c r="R25" s="17" t="s">
        <v>551</v>
      </c>
      <c r="S25" s="18" t="s">
        <v>553</v>
      </c>
      <c r="T25" s="16" t="s">
        <v>550</v>
      </c>
    </row>
    <row r="26" spans="1:20" x14ac:dyDescent="0.25">
      <c r="A26" s="1"/>
      <c r="B26" s="10" t="s">
        <v>5</v>
      </c>
      <c r="C26" s="11" t="s">
        <v>79</v>
      </c>
      <c r="D26" s="11" t="s">
        <v>80</v>
      </c>
      <c r="E26" s="11">
        <v>49772751</v>
      </c>
      <c r="F26" s="12">
        <v>3</v>
      </c>
      <c r="G26" s="11" t="s">
        <v>81</v>
      </c>
      <c r="H26" s="13">
        <v>80000000</v>
      </c>
      <c r="I26" s="13" t="s">
        <v>3</v>
      </c>
      <c r="J26" s="14">
        <v>45839</v>
      </c>
      <c r="K26" s="14">
        <v>46019</v>
      </c>
      <c r="L26" s="14">
        <v>46019</v>
      </c>
      <c r="M26" s="15">
        <v>16031520</v>
      </c>
      <c r="N26" s="15">
        <v>16031520</v>
      </c>
      <c r="O26" s="19">
        <v>15675264</v>
      </c>
      <c r="P26" s="13" t="s">
        <v>4</v>
      </c>
      <c r="Q26" s="16" t="s">
        <v>550</v>
      </c>
      <c r="R26" s="17" t="s">
        <v>551</v>
      </c>
      <c r="S26" s="18" t="s">
        <v>553</v>
      </c>
      <c r="T26" s="16" t="s">
        <v>550</v>
      </c>
    </row>
    <row r="27" spans="1:20" x14ac:dyDescent="0.25">
      <c r="A27" s="1"/>
      <c r="B27" s="10" t="s">
        <v>5</v>
      </c>
      <c r="C27" s="11" t="s">
        <v>82</v>
      </c>
      <c r="D27" s="11" t="s">
        <v>83</v>
      </c>
      <c r="E27" s="11">
        <v>1003265003</v>
      </c>
      <c r="F27" s="12">
        <v>1</v>
      </c>
      <c r="G27" s="11" t="s">
        <v>84</v>
      </c>
      <c r="H27" s="13">
        <v>80000000</v>
      </c>
      <c r="I27" s="13" t="s">
        <v>3</v>
      </c>
      <c r="J27" s="14">
        <v>45804</v>
      </c>
      <c r="K27" s="14">
        <v>46022</v>
      </c>
      <c r="L27" s="14">
        <v>46022</v>
      </c>
      <c r="M27" s="15">
        <v>24048360</v>
      </c>
      <c r="N27" s="15">
        <v>24048360</v>
      </c>
      <c r="O27" s="19">
        <v>23704812</v>
      </c>
      <c r="P27" s="13" t="s">
        <v>4</v>
      </c>
      <c r="Q27" s="16" t="s">
        <v>550</v>
      </c>
      <c r="R27" s="17" t="s">
        <v>551</v>
      </c>
      <c r="S27" s="18" t="s">
        <v>553</v>
      </c>
      <c r="T27" s="16" t="s">
        <v>550</v>
      </c>
    </row>
    <row r="28" spans="1:20" x14ac:dyDescent="0.25">
      <c r="A28" s="1"/>
      <c r="B28" s="10" t="s">
        <v>5</v>
      </c>
      <c r="C28" s="11" t="s">
        <v>85</v>
      </c>
      <c r="D28" s="11" t="s">
        <v>86</v>
      </c>
      <c r="E28" s="11">
        <v>1065584303</v>
      </c>
      <c r="F28" s="12">
        <v>1</v>
      </c>
      <c r="G28" s="11" t="s">
        <v>87</v>
      </c>
      <c r="H28" s="13">
        <v>80000000</v>
      </c>
      <c r="I28" s="13" t="s">
        <v>3</v>
      </c>
      <c r="J28" s="14">
        <v>45842</v>
      </c>
      <c r="K28" s="14">
        <v>46019</v>
      </c>
      <c r="L28" s="14">
        <v>46019</v>
      </c>
      <c r="M28" s="15">
        <v>17816400</v>
      </c>
      <c r="N28" s="15">
        <v>17816400</v>
      </c>
      <c r="O28" s="19">
        <v>17510976</v>
      </c>
      <c r="P28" s="13" t="s">
        <v>50</v>
      </c>
      <c r="Q28" s="16" t="s">
        <v>550</v>
      </c>
      <c r="R28" s="17" t="s">
        <v>551</v>
      </c>
      <c r="S28" s="18" t="s">
        <v>553</v>
      </c>
      <c r="T28" s="16" t="s">
        <v>550</v>
      </c>
    </row>
    <row r="29" spans="1:20" x14ac:dyDescent="0.25">
      <c r="A29" s="1"/>
      <c r="B29" s="10" t="s">
        <v>5</v>
      </c>
      <c r="C29" s="11" t="s">
        <v>88</v>
      </c>
      <c r="D29" s="11" t="s">
        <v>89</v>
      </c>
      <c r="E29" s="11">
        <v>77039322</v>
      </c>
      <c r="F29" s="12">
        <v>6</v>
      </c>
      <c r="G29" s="11" t="s">
        <v>90</v>
      </c>
      <c r="H29" s="13">
        <v>80000000</v>
      </c>
      <c r="I29" s="13" t="s">
        <v>3</v>
      </c>
      <c r="J29" s="14">
        <v>45702</v>
      </c>
      <c r="K29" s="14">
        <v>45977</v>
      </c>
      <c r="L29" s="14">
        <v>46020</v>
      </c>
      <c r="M29" s="15">
        <v>41232240</v>
      </c>
      <c r="N29" s="15">
        <v>47951568</v>
      </c>
      <c r="O29" s="19">
        <v>47798856</v>
      </c>
      <c r="P29" s="13" t="s">
        <v>4</v>
      </c>
      <c r="Q29" s="16" t="s">
        <v>550</v>
      </c>
      <c r="R29" s="17" t="s">
        <v>551</v>
      </c>
      <c r="S29" s="18" t="s">
        <v>553</v>
      </c>
      <c r="T29" s="16" t="s">
        <v>550</v>
      </c>
    </row>
    <row r="30" spans="1:20" x14ac:dyDescent="0.25">
      <c r="A30" s="1"/>
      <c r="B30" s="10" t="s">
        <v>5</v>
      </c>
      <c r="C30" s="11" t="s">
        <v>91</v>
      </c>
      <c r="D30" s="11" t="s">
        <v>92</v>
      </c>
      <c r="E30" s="11">
        <v>1065818238</v>
      </c>
      <c r="F30" s="12">
        <v>5</v>
      </c>
      <c r="G30" s="11" t="s">
        <v>93</v>
      </c>
      <c r="H30" s="13">
        <v>80000000</v>
      </c>
      <c r="I30" s="13" t="s">
        <v>3</v>
      </c>
      <c r="J30" s="14">
        <v>45736</v>
      </c>
      <c r="K30" s="14">
        <v>45924</v>
      </c>
      <c r="L30" s="14">
        <v>46014</v>
      </c>
      <c r="M30" s="15">
        <v>20612880</v>
      </c>
      <c r="N30" s="15">
        <v>30919320</v>
      </c>
      <c r="O30" s="19">
        <v>30804804</v>
      </c>
      <c r="P30" s="13" t="s">
        <v>4</v>
      </c>
      <c r="Q30" s="16" t="s">
        <v>550</v>
      </c>
      <c r="R30" s="17" t="s">
        <v>551</v>
      </c>
      <c r="S30" s="18" t="s">
        <v>553</v>
      </c>
      <c r="T30" s="16" t="s">
        <v>550</v>
      </c>
    </row>
    <row r="31" spans="1:20" x14ac:dyDescent="0.25">
      <c r="A31" s="1"/>
      <c r="B31" s="10" t="s">
        <v>9</v>
      </c>
      <c r="C31" s="11" t="s">
        <v>94</v>
      </c>
      <c r="D31" s="11" t="s">
        <v>95</v>
      </c>
      <c r="E31" s="11">
        <v>49766514</v>
      </c>
      <c r="F31" s="12">
        <v>1</v>
      </c>
      <c r="G31" s="11" t="s">
        <v>96</v>
      </c>
      <c r="H31" s="13">
        <v>80000000</v>
      </c>
      <c r="I31" s="13" t="s">
        <v>3</v>
      </c>
      <c r="J31" s="14">
        <v>45819</v>
      </c>
      <c r="K31" s="14">
        <v>46022</v>
      </c>
      <c r="L31" s="14">
        <v>46022</v>
      </c>
      <c r="M31" s="15">
        <v>22903200</v>
      </c>
      <c r="N31" s="15">
        <v>22903200</v>
      </c>
      <c r="O31" s="19">
        <v>22788684</v>
      </c>
      <c r="P31" s="13" t="s">
        <v>4</v>
      </c>
      <c r="Q31" s="16" t="s">
        <v>550</v>
      </c>
      <c r="R31" s="17" t="s">
        <v>551</v>
      </c>
      <c r="S31" s="18" t="s">
        <v>553</v>
      </c>
      <c r="T31" s="16" t="s">
        <v>550</v>
      </c>
    </row>
    <row r="32" spans="1:20" x14ac:dyDescent="0.25">
      <c r="A32" s="1"/>
      <c r="B32" s="10" t="s">
        <v>9</v>
      </c>
      <c r="C32" s="11" t="s">
        <v>97</v>
      </c>
      <c r="D32" s="11" t="s">
        <v>98</v>
      </c>
      <c r="E32" s="11">
        <v>1065627014</v>
      </c>
      <c r="F32" s="12">
        <v>2</v>
      </c>
      <c r="G32" s="11" t="s">
        <v>99</v>
      </c>
      <c r="H32" s="13">
        <v>80000000</v>
      </c>
      <c r="I32" s="13" t="s">
        <v>3</v>
      </c>
      <c r="J32" s="14">
        <v>45818</v>
      </c>
      <c r="K32" s="14">
        <v>46021</v>
      </c>
      <c r="L32" s="14">
        <v>46021</v>
      </c>
      <c r="M32" s="15">
        <v>20361600</v>
      </c>
      <c r="N32" s="15">
        <v>20361600</v>
      </c>
      <c r="O32" s="19">
        <v>20259792</v>
      </c>
      <c r="P32" s="13" t="s">
        <v>4</v>
      </c>
      <c r="Q32" s="16" t="s">
        <v>550</v>
      </c>
      <c r="R32" s="17" t="s">
        <v>551</v>
      </c>
      <c r="S32" s="18" t="s">
        <v>553</v>
      </c>
      <c r="T32" s="16" t="s">
        <v>550</v>
      </c>
    </row>
    <row r="33" spans="1:20" x14ac:dyDescent="0.25">
      <c r="A33" s="1"/>
      <c r="B33" s="10" t="s">
        <v>5</v>
      </c>
      <c r="C33" s="11" t="s">
        <v>100</v>
      </c>
      <c r="D33" s="11" t="s">
        <v>101</v>
      </c>
      <c r="E33" s="11">
        <v>1065631716</v>
      </c>
      <c r="F33" s="12">
        <v>1</v>
      </c>
      <c r="G33" s="11" t="s">
        <v>102</v>
      </c>
      <c r="H33" s="13">
        <v>80000000</v>
      </c>
      <c r="I33" s="13" t="s">
        <v>3</v>
      </c>
      <c r="J33" s="14">
        <v>45707</v>
      </c>
      <c r="K33" s="14">
        <v>45980</v>
      </c>
      <c r="L33" s="14">
        <v>46017</v>
      </c>
      <c r="M33" s="15">
        <v>23366880</v>
      </c>
      <c r="N33" s="15">
        <v>26655147</v>
      </c>
      <c r="O33" s="19">
        <v>26569008</v>
      </c>
      <c r="P33" s="13" t="s">
        <v>4</v>
      </c>
      <c r="Q33" s="16" t="s">
        <v>550</v>
      </c>
      <c r="R33" s="17" t="s">
        <v>551</v>
      </c>
      <c r="S33" s="18" t="s">
        <v>553</v>
      </c>
      <c r="T33" s="16" t="s">
        <v>550</v>
      </c>
    </row>
    <row r="34" spans="1:20" x14ac:dyDescent="0.25">
      <c r="A34" s="1"/>
      <c r="B34" s="10" t="s">
        <v>9</v>
      </c>
      <c r="C34" s="11" t="s">
        <v>103</v>
      </c>
      <c r="D34" s="11" t="s">
        <v>104</v>
      </c>
      <c r="E34" s="11">
        <v>84104752</v>
      </c>
      <c r="F34" s="12">
        <v>3</v>
      </c>
      <c r="G34" s="11" t="s">
        <v>105</v>
      </c>
      <c r="H34" s="13">
        <v>80000000</v>
      </c>
      <c r="I34" s="13" t="s">
        <v>43</v>
      </c>
      <c r="J34" s="14">
        <v>45754</v>
      </c>
      <c r="K34" s="14">
        <v>46013</v>
      </c>
      <c r="L34" s="14">
        <v>46013</v>
      </c>
      <c r="M34" s="15">
        <v>19470780</v>
      </c>
      <c r="N34" s="15">
        <v>19470780</v>
      </c>
      <c r="O34" s="19">
        <v>19394424</v>
      </c>
      <c r="P34" s="13" t="s">
        <v>4</v>
      </c>
      <c r="Q34" s="16" t="s">
        <v>550</v>
      </c>
      <c r="R34" s="17" t="s">
        <v>551</v>
      </c>
      <c r="S34" s="18" t="s">
        <v>553</v>
      </c>
      <c r="T34" s="16" t="s">
        <v>550</v>
      </c>
    </row>
    <row r="35" spans="1:20" x14ac:dyDescent="0.25">
      <c r="A35" s="1"/>
      <c r="B35" s="10" t="s">
        <v>5</v>
      </c>
      <c r="C35" s="11" t="s">
        <v>106</v>
      </c>
      <c r="D35" s="11" t="s">
        <v>107</v>
      </c>
      <c r="E35" s="11">
        <v>1003382858</v>
      </c>
      <c r="F35" s="12">
        <v>2</v>
      </c>
      <c r="G35" s="11" t="s">
        <v>108</v>
      </c>
      <c r="H35" s="13">
        <v>80000000</v>
      </c>
      <c r="I35" s="13" t="s">
        <v>3</v>
      </c>
      <c r="J35" s="14">
        <v>45750</v>
      </c>
      <c r="K35" s="14">
        <v>45998</v>
      </c>
      <c r="L35" s="14">
        <v>46016</v>
      </c>
      <c r="M35" s="15">
        <v>15102720</v>
      </c>
      <c r="N35" s="15">
        <v>16298352</v>
      </c>
      <c r="O35" s="19">
        <v>16235424</v>
      </c>
      <c r="P35" s="13" t="s">
        <v>50</v>
      </c>
      <c r="Q35" s="16" t="s">
        <v>550</v>
      </c>
      <c r="R35" s="17" t="s">
        <v>551</v>
      </c>
      <c r="S35" s="18" t="s">
        <v>553</v>
      </c>
      <c r="T35" s="16" t="s">
        <v>550</v>
      </c>
    </row>
    <row r="36" spans="1:20" x14ac:dyDescent="0.25">
      <c r="A36" s="1"/>
      <c r="B36" s="10" t="s">
        <v>9</v>
      </c>
      <c r="C36" s="11" t="s">
        <v>109</v>
      </c>
      <c r="D36" s="11" t="s">
        <v>110</v>
      </c>
      <c r="E36" s="11">
        <v>1065571191</v>
      </c>
      <c r="F36" s="12">
        <v>5</v>
      </c>
      <c r="G36" s="11" t="s">
        <v>111</v>
      </c>
      <c r="H36" s="13">
        <v>80000000</v>
      </c>
      <c r="I36" s="13" t="s">
        <v>3</v>
      </c>
      <c r="J36" s="14">
        <v>45688</v>
      </c>
      <c r="K36" s="14">
        <v>46021</v>
      </c>
      <c r="L36" s="14">
        <v>46021</v>
      </c>
      <c r="M36" s="15">
        <v>74666666</v>
      </c>
      <c r="N36" s="15">
        <v>76299999</v>
      </c>
      <c r="O36" s="19">
        <v>76299999</v>
      </c>
      <c r="P36" s="13" t="s">
        <v>57</v>
      </c>
      <c r="Q36" s="16" t="s">
        <v>550</v>
      </c>
      <c r="R36" s="17" t="s">
        <v>551</v>
      </c>
      <c r="S36" s="18" t="s">
        <v>553</v>
      </c>
      <c r="T36" s="16" t="s">
        <v>550</v>
      </c>
    </row>
    <row r="37" spans="1:20" x14ac:dyDescent="0.25">
      <c r="A37" s="1"/>
      <c r="B37" s="10" t="s">
        <v>9</v>
      </c>
      <c r="C37" s="11" t="s">
        <v>112</v>
      </c>
      <c r="D37" s="11" t="s">
        <v>113</v>
      </c>
      <c r="E37" s="11">
        <v>49697795</v>
      </c>
      <c r="F37" s="12">
        <v>6</v>
      </c>
      <c r="G37" s="11" t="s">
        <v>114</v>
      </c>
      <c r="H37" s="13">
        <v>80000000</v>
      </c>
      <c r="I37" s="13" t="s">
        <v>3</v>
      </c>
      <c r="J37" s="14">
        <v>45688</v>
      </c>
      <c r="K37" s="14">
        <v>46021</v>
      </c>
      <c r="L37" s="14">
        <v>46021</v>
      </c>
      <c r="M37" s="15">
        <v>40723200</v>
      </c>
      <c r="N37" s="15">
        <v>41614020</v>
      </c>
      <c r="O37" s="19">
        <v>41614020</v>
      </c>
      <c r="P37" s="13" t="s">
        <v>57</v>
      </c>
      <c r="Q37" s="16" t="s">
        <v>550</v>
      </c>
      <c r="R37" s="17" t="s">
        <v>551</v>
      </c>
      <c r="S37" s="18" t="s">
        <v>553</v>
      </c>
      <c r="T37" s="16" t="s">
        <v>550</v>
      </c>
    </row>
    <row r="38" spans="1:20" x14ac:dyDescent="0.25">
      <c r="A38" s="1"/>
      <c r="B38" s="10" t="s">
        <v>9</v>
      </c>
      <c r="C38" s="11" t="s">
        <v>115</v>
      </c>
      <c r="D38" s="11" t="s">
        <v>116</v>
      </c>
      <c r="E38" s="11">
        <v>77092043</v>
      </c>
      <c r="F38" s="12">
        <v>0</v>
      </c>
      <c r="G38" s="11" t="s">
        <v>117</v>
      </c>
      <c r="H38" s="13">
        <v>80000000</v>
      </c>
      <c r="I38" s="13" t="s">
        <v>43</v>
      </c>
      <c r="J38" s="14">
        <v>45688</v>
      </c>
      <c r="K38" s="14">
        <v>46014</v>
      </c>
      <c r="L38" s="14">
        <v>46021</v>
      </c>
      <c r="M38" s="15">
        <v>22809600</v>
      </c>
      <c r="N38" s="15">
        <v>23308560</v>
      </c>
      <c r="O38" s="19">
        <v>23308560</v>
      </c>
      <c r="P38" s="13" t="s">
        <v>57</v>
      </c>
      <c r="Q38" s="16" t="s">
        <v>550</v>
      </c>
      <c r="R38" s="17" t="s">
        <v>551</v>
      </c>
      <c r="S38" s="18" t="s">
        <v>553</v>
      </c>
      <c r="T38" s="16" t="s">
        <v>550</v>
      </c>
    </row>
    <row r="39" spans="1:20" x14ac:dyDescent="0.25">
      <c r="A39" s="1"/>
      <c r="B39" s="10" t="s">
        <v>9</v>
      </c>
      <c r="C39" s="11" t="s">
        <v>118</v>
      </c>
      <c r="D39" s="11" t="s">
        <v>119</v>
      </c>
      <c r="E39" s="11">
        <v>49772612</v>
      </c>
      <c r="F39" s="12">
        <v>8</v>
      </c>
      <c r="G39" s="11" t="s">
        <v>120</v>
      </c>
      <c r="H39" s="13">
        <v>80000000</v>
      </c>
      <c r="I39" s="13" t="s">
        <v>3</v>
      </c>
      <c r="J39" s="14">
        <v>45692</v>
      </c>
      <c r="K39" s="14">
        <v>46016</v>
      </c>
      <c r="L39" s="14">
        <v>46021</v>
      </c>
      <c r="M39" s="15">
        <v>40723200</v>
      </c>
      <c r="N39" s="15">
        <v>41359500</v>
      </c>
      <c r="O39" s="19">
        <v>41359500</v>
      </c>
      <c r="P39" s="13" t="s">
        <v>57</v>
      </c>
      <c r="Q39" s="16" t="s">
        <v>550</v>
      </c>
      <c r="R39" s="17" t="s">
        <v>551</v>
      </c>
      <c r="S39" s="18" t="s">
        <v>553</v>
      </c>
      <c r="T39" s="16" t="s">
        <v>550</v>
      </c>
    </row>
    <row r="40" spans="1:20" x14ac:dyDescent="0.25">
      <c r="A40" s="1"/>
      <c r="B40" s="10" t="s">
        <v>9</v>
      </c>
      <c r="C40" s="11" t="s">
        <v>121</v>
      </c>
      <c r="D40" s="11" t="s">
        <v>122</v>
      </c>
      <c r="E40" s="11">
        <v>77094921</v>
      </c>
      <c r="F40" s="12">
        <v>1</v>
      </c>
      <c r="G40" s="11" t="s">
        <v>123</v>
      </c>
      <c r="H40" s="13">
        <v>80000000</v>
      </c>
      <c r="I40" s="13" t="s">
        <v>3</v>
      </c>
      <c r="J40" s="14">
        <v>45693</v>
      </c>
      <c r="K40" s="14">
        <v>46017</v>
      </c>
      <c r="L40" s="14">
        <v>46021</v>
      </c>
      <c r="M40" s="15">
        <v>36645120</v>
      </c>
      <c r="N40" s="15">
        <v>37103184</v>
      </c>
      <c r="O40" s="19">
        <v>37103184</v>
      </c>
      <c r="P40" s="13" t="s">
        <v>57</v>
      </c>
      <c r="Q40" s="16" t="s">
        <v>550</v>
      </c>
      <c r="R40" s="17" t="s">
        <v>551</v>
      </c>
      <c r="S40" s="18" t="s">
        <v>553</v>
      </c>
      <c r="T40" s="16" t="s">
        <v>550</v>
      </c>
    </row>
    <row r="41" spans="1:20" x14ac:dyDescent="0.25">
      <c r="A41" s="1"/>
      <c r="B41" s="10" t="s">
        <v>9</v>
      </c>
      <c r="C41" s="11" t="s">
        <v>124</v>
      </c>
      <c r="D41" s="11" t="s">
        <v>125</v>
      </c>
      <c r="E41" s="11">
        <v>1065820789</v>
      </c>
      <c r="F41" s="12">
        <v>8</v>
      </c>
      <c r="G41" s="11" t="s">
        <v>126</v>
      </c>
      <c r="H41" s="13">
        <v>80000000</v>
      </c>
      <c r="I41" s="13" t="s">
        <v>3</v>
      </c>
      <c r="J41" s="14">
        <v>45699</v>
      </c>
      <c r="K41" s="14">
        <v>46002</v>
      </c>
      <c r="L41" s="14">
        <v>46021</v>
      </c>
      <c r="M41" s="15">
        <v>30542400</v>
      </c>
      <c r="N41" s="15">
        <v>32476752</v>
      </c>
      <c r="O41" s="19">
        <v>32476752</v>
      </c>
      <c r="P41" s="13" t="s">
        <v>57</v>
      </c>
      <c r="Q41" s="16" t="s">
        <v>550</v>
      </c>
      <c r="R41" s="17" t="s">
        <v>551</v>
      </c>
      <c r="S41" s="18" t="s">
        <v>553</v>
      </c>
      <c r="T41" s="16" t="s">
        <v>550</v>
      </c>
    </row>
    <row r="42" spans="1:20" x14ac:dyDescent="0.25">
      <c r="A42" s="1"/>
      <c r="B42" s="10" t="s">
        <v>9</v>
      </c>
      <c r="C42" s="11" t="s">
        <v>127</v>
      </c>
      <c r="D42" s="11" t="s">
        <v>128</v>
      </c>
      <c r="E42" s="11">
        <v>1067817453</v>
      </c>
      <c r="F42" s="12">
        <v>5</v>
      </c>
      <c r="G42" s="11" t="s">
        <v>129</v>
      </c>
      <c r="H42" s="13">
        <v>80000000</v>
      </c>
      <c r="I42" s="13" t="s">
        <v>3</v>
      </c>
      <c r="J42" s="14">
        <v>45699</v>
      </c>
      <c r="K42" s="14">
        <v>45972</v>
      </c>
      <c r="L42" s="14">
        <v>46020</v>
      </c>
      <c r="M42" s="15">
        <v>27488160</v>
      </c>
      <c r="N42" s="15">
        <v>32374944</v>
      </c>
      <c r="O42" s="19">
        <v>32374944</v>
      </c>
      <c r="P42" s="13" t="s">
        <v>4</v>
      </c>
      <c r="Q42" s="16" t="s">
        <v>550</v>
      </c>
      <c r="R42" s="17" t="s">
        <v>551</v>
      </c>
      <c r="S42" s="18" t="s">
        <v>553</v>
      </c>
      <c r="T42" s="16" t="s">
        <v>550</v>
      </c>
    </row>
    <row r="43" spans="1:20" x14ac:dyDescent="0.25">
      <c r="A43" s="1"/>
      <c r="B43" s="10" t="s">
        <v>9</v>
      </c>
      <c r="C43" s="11" t="s">
        <v>130</v>
      </c>
      <c r="D43" s="11" t="s">
        <v>131</v>
      </c>
      <c r="E43" s="11">
        <v>1065610243</v>
      </c>
      <c r="F43" s="12">
        <v>8</v>
      </c>
      <c r="G43" s="11" t="s">
        <v>132</v>
      </c>
      <c r="H43" s="13">
        <v>80000000</v>
      </c>
      <c r="I43" s="13" t="s">
        <v>3</v>
      </c>
      <c r="J43" s="14">
        <v>45699</v>
      </c>
      <c r="K43" s="14">
        <v>45972</v>
      </c>
      <c r="L43" s="14">
        <v>46020</v>
      </c>
      <c r="M43" s="15">
        <v>24047280</v>
      </c>
      <c r="N43" s="15">
        <v>28322352</v>
      </c>
      <c r="O43" s="19">
        <v>28322352</v>
      </c>
      <c r="P43" s="13" t="s">
        <v>4</v>
      </c>
      <c r="Q43" s="16" t="s">
        <v>550</v>
      </c>
      <c r="R43" s="17" t="s">
        <v>551</v>
      </c>
      <c r="S43" s="18" t="s">
        <v>553</v>
      </c>
      <c r="T43" s="16" t="s">
        <v>550</v>
      </c>
    </row>
    <row r="44" spans="1:20" x14ac:dyDescent="0.25">
      <c r="A44" s="1"/>
      <c r="B44" s="10" t="s">
        <v>9</v>
      </c>
      <c r="C44" s="11" t="s">
        <v>133</v>
      </c>
      <c r="D44" s="11" t="s">
        <v>134</v>
      </c>
      <c r="E44" s="11">
        <v>72204816</v>
      </c>
      <c r="F44" s="12">
        <v>1</v>
      </c>
      <c r="G44" s="11" t="s">
        <v>135</v>
      </c>
      <c r="H44" s="13">
        <v>80000000</v>
      </c>
      <c r="I44" s="13" t="s">
        <v>3</v>
      </c>
      <c r="J44" s="14">
        <v>45700</v>
      </c>
      <c r="K44" s="14">
        <v>46013</v>
      </c>
      <c r="L44" s="14">
        <v>46021</v>
      </c>
      <c r="M44" s="15">
        <v>49706640</v>
      </c>
      <c r="N44" s="15">
        <v>50989392</v>
      </c>
      <c r="O44" s="19">
        <v>50989392</v>
      </c>
      <c r="P44" s="13" t="s">
        <v>57</v>
      </c>
      <c r="Q44" s="16" t="s">
        <v>550</v>
      </c>
      <c r="R44" s="17" t="s">
        <v>551</v>
      </c>
      <c r="S44" s="18" t="s">
        <v>553</v>
      </c>
      <c r="T44" s="16" t="s">
        <v>550</v>
      </c>
    </row>
    <row r="45" spans="1:20" x14ac:dyDescent="0.25">
      <c r="A45" s="1"/>
      <c r="B45" s="10" t="s">
        <v>5</v>
      </c>
      <c r="C45" s="11" t="s">
        <v>136</v>
      </c>
      <c r="D45" s="11" t="s">
        <v>137</v>
      </c>
      <c r="E45" s="11">
        <v>1100953097</v>
      </c>
      <c r="F45" s="12">
        <v>7</v>
      </c>
      <c r="G45" s="11" t="s">
        <v>138</v>
      </c>
      <c r="H45" s="13">
        <v>80000000</v>
      </c>
      <c r="I45" s="13" t="s">
        <v>3</v>
      </c>
      <c r="J45" s="14">
        <v>45700</v>
      </c>
      <c r="K45" s="14">
        <v>45973</v>
      </c>
      <c r="L45" s="14">
        <v>46021</v>
      </c>
      <c r="M45" s="15">
        <v>41232240</v>
      </c>
      <c r="N45" s="15">
        <v>48562416</v>
      </c>
      <c r="O45" s="19">
        <v>48562416</v>
      </c>
      <c r="P45" s="13" t="s">
        <v>4</v>
      </c>
      <c r="Q45" s="16" t="s">
        <v>550</v>
      </c>
      <c r="R45" s="17" t="s">
        <v>551</v>
      </c>
      <c r="S45" s="18" t="s">
        <v>553</v>
      </c>
      <c r="T45" s="16" t="s">
        <v>550</v>
      </c>
    </row>
    <row r="46" spans="1:20" x14ac:dyDescent="0.25">
      <c r="A46" s="1"/>
      <c r="B46" s="10" t="s">
        <v>5</v>
      </c>
      <c r="C46" s="11" t="s">
        <v>139</v>
      </c>
      <c r="D46" s="11" t="s">
        <v>140</v>
      </c>
      <c r="E46" s="11">
        <v>1140839730</v>
      </c>
      <c r="F46" s="12">
        <v>1</v>
      </c>
      <c r="G46" s="11" t="s">
        <v>141</v>
      </c>
      <c r="H46" s="13">
        <v>80000000</v>
      </c>
      <c r="I46" s="13" t="s">
        <v>3</v>
      </c>
      <c r="J46" s="14">
        <v>45700</v>
      </c>
      <c r="K46" s="14">
        <v>45973</v>
      </c>
      <c r="L46" s="14">
        <v>46021</v>
      </c>
      <c r="M46" s="15">
        <v>44663400</v>
      </c>
      <c r="N46" s="15">
        <v>52603560</v>
      </c>
      <c r="O46" s="19">
        <v>52603560</v>
      </c>
      <c r="P46" s="13" t="s">
        <v>4</v>
      </c>
      <c r="Q46" s="16" t="s">
        <v>550</v>
      </c>
      <c r="R46" s="17" t="s">
        <v>551</v>
      </c>
      <c r="S46" s="18" t="s">
        <v>553</v>
      </c>
      <c r="T46" s="16" t="s">
        <v>550</v>
      </c>
    </row>
    <row r="47" spans="1:20" x14ac:dyDescent="0.25">
      <c r="A47" s="1"/>
      <c r="B47" s="10" t="s">
        <v>5</v>
      </c>
      <c r="C47" s="11" t="s">
        <v>142</v>
      </c>
      <c r="D47" s="11" t="s">
        <v>143</v>
      </c>
      <c r="E47" s="11">
        <v>49779274</v>
      </c>
      <c r="F47" s="12">
        <v>3</v>
      </c>
      <c r="G47" s="11" t="s">
        <v>144</v>
      </c>
      <c r="H47" s="13">
        <v>80000000</v>
      </c>
      <c r="I47" s="13" t="s">
        <v>3</v>
      </c>
      <c r="J47" s="14">
        <v>45701</v>
      </c>
      <c r="K47" s="14">
        <v>45974</v>
      </c>
      <c r="L47" s="14">
        <v>46021</v>
      </c>
      <c r="M47" s="15">
        <v>43292880</v>
      </c>
      <c r="N47" s="15">
        <v>50829048</v>
      </c>
      <c r="O47" s="19">
        <v>50829048</v>
      </c>
      <c r="P47" s="13" t="s">
        <v>4</v>
      </c>
      <c r="Q47" s="16" t="s">
        <v>550</v>
      </c>
      <c r="R47" s="17" t="s">
        <v>551</v>
      </c>
      <c r="S47" s="18" t="s">
        <v>553</v>
      </c>
      <c r="T47" s="16" t="s">
        <v>550</v>
      </c>
    </row>
    <row r="48" spans="1:20" x14ac:dyDescent="0.25">
      <c r="A48" s="1"/>
      <c r="B48" s="10" t="s">
        <v>5</v>
      </c>
      <c r="C48" s="11" t="s">
        <v>145</v>
      </c>
      <c r="D48" s="11" t="s">
        <v>146</v>
      </c>
      <c r="E48" s="11">
        <v>1067721600</v>
      </c>
      <c r="F48" s="12">
        <v>8</v>
      </c>
      <c r="G48" s="11" t="s">
        <v>147</v>
      </c>
      <c r="H48" s="13">
        <v>80000000</v>
      </c>
      <c r="I48" s="13" t="s">
        <v>3</v>
      </c>
      <c r="J48" s="14">
        <v>45701</v>
      </c>
      <c r="K48" s="14">
        <v>45974</v>
      </c>
      <c r="L48" s="14">
        <v>46017</v>
      </c>
      <c r="M48" s="15">
        <v>24047280</v>
      </c>
      <c r="N48" s="15">
        <v>27877032</v>
      </c>
      <c r="O48" s="19">
        <v>27877032</v>
      </c>
      <c r="P48" s="13" t="s">
        <v>4</v>
      </c>
      <c r="Q48" s="16" t="s">
        <v>550</v>
      </c>
      <c r="R48" s="17" t="s">
        <v>551</v>
      </c>
      <c r="S48" s="18" t="s">
        <v>553</v>
      </c>
      <c r="T48" s="16" t="s">
        <v>550</v>
      </c>
    </row>
    <row r="49" spans="1:20" x14ac:dyDescent="0.25">
      <c r="A49" s="1"/>
      <c r="B49" s="10" t="s">
        <v>5</v>
      </c>
      <c r="C49" s="11" t="s">
        <v>148</v>
      </c>
      <c r="D49" s="11" t="s">
        <v>149</v>
      </c>
      <c r="E49" s="11">
        <v>53168236</v>
      </c>
      <c r="F49" s="12">
        <v>6</v>
      </c>
      <c r="G49" s="11" t="s">
        <v>150</v>
      </c>
      <c r="H49" s="13">
        <v>80000000</v>
      </c>
      <c r="I49" s="13" t="s">
        <v>3</v>
      </c>
      <c r="J49" s="14">
        <v>45701</v>
      </c>
      <c r="K49" s="14">
        <v>45974</v>
      </c>
      <c r="L49" s="14">
        <v>46017</v>
      </c>
      <c r="M49" s="15">
        <v>34360200</v>
      </c>
      <c r="N49" s="15">
        <v>39832380</v>
      </c>
      <c r="O49" s="19">
        <v>39832380</v>
      </c>
      <c r="P49" s="13" t="s">
        <v>4</v>
      </c>
      <c r="Q49" s="16" t="s">
        <v>550</v>
      </c>
      <c r="R49" s="17" t="s">
        <v>551</v>
      </c>
      <c r="S49" s="18" t="s">
        <v>553</v>
      </c>
      <c r="T49" s="16" t="s">
        <v>550</v>
      </c>
    </row>
    <row r="50" spans="1:20" x14ac:dyDescent="0.25">
      <c r="A50" s="1"/>
      <c r="B50" s="10" t="s">
        <v>5</v>
      </c>
      <c r="C50" s="11" t="s">
        <v>151</v>
      </c>
      <c r="D50" s="11" t="s">
        <v>152</v>
      </c>
      <c r="E50" s="11">
        <v>1062401564</v>
      </c>
      <c r="F50" s="12">
        <v>1</v>
      </c>
      <c r="G50" s="11" t="s">
        <v>153</v>
      </c>
      <c r="H50" s="13">
        <v>80000000</v>
      </c>
      <c r="I50" s="13" t="s">
        <v>3</v>
      </c>
      <c r="J50" s="14">
        <v>45701</v>
      </c>
      <c r="K50" s="14">
        <v>45974</v>
      </c>
      <c r="L50" s="14">
        <v>46017</v>
      </c>
      <c r="M50" s="15">
        <v>41232240</v>
      </c>
      <c r="N50" s="15">
        <v>47798856</v>
      </c>
      <c r="O50" s="19">
        <v>47798856</v>
      </c>
      <c r="P50" s="13" t="s">
        <v>4</v>
      </c>
      <c r="Q50" s="16" t="s">
        <v>550</v>
      </c>
      <c r="R50" s="17" t="s">
        <v>551</v>
      </c>
      <c r="S50" s="18" t="s">
        <v>553</v>
      </c>
      <c r="T50" s="16" t="s">
        <v>550</v>
      </c>
    </row>
    <row r="51" spans="1:20" x14ac:dyDescent="0.25">
      <c r="A51" s="1"/>
      <c r="B51" s="10" t="s">
        <v>5</v>
      </c>
      <c r="C51" s="11" t="s">
        <v>154</v>
      </c>
      <c r="D51" s="11" t="s">
        <v>155</v>
      </c>
      <c r="E51" s="11">
        <v>15173515</v>
      </c>
      <c r="F51" s="12">
        <v>8</v>
      </c>
      <c r="G51" s="11" t="s">
        <v>156</v>
      </c>
      <c r="H51" s="13">
        <v>80000000</v>
      </c>
      <c r="I51" s="13" t="s">
        <v>3</v>
      </c>
      <c r="J51" s="14">
        <v>45702</v>
      </c>
      <c r="K51" s="14">
        <v>45977</v>
      </c>
      <c r="L51" s="14">
        <v>46017</v>
      </c>
      <c r="M51" s="15">
        <v>43292880</v>
      </c>
      <c r="N51" s="15">
        <v>49706640</v>
      </c>
      <c r="O51" s="19">
        <v>49706640</v>
      </c>
      <c r="P51" s="13" t="s">
        <v>4</v>
      </c>
      <c r="Q51" s="16" t="s">
        <v>550</v>
      </c>
      <c r="R51" s="17" t="s">
        <v>551</v>
      </c>
      <c r="S51" s="18" t="s">
        <v>553</v>
      </c>
      <c r="T51" s="16" t="s">
        <v>550</v>
      </c>
    </row>
    <row r="52" spans="1:20" x14ac:dyDescent="0.25">
      <c r="A52" s="1"/>
      <c r="B52" s="10" t="s">
        <v>5</v>
      </c>
      <c r="C52" s="11" t="s">
        <v>157</v>
      </c>
      <c r="D52" s="11" t="s">
        <v>158</v>
      </c>
      <c r="E52" s="11">
        <v>77026047</v>
      </c>
      <c r="F52" s="12">
        <v>9</v>
      </c>
      <c r="G52" s="11" t="s">
        <v>159</v>
      </c>
      <c r="H52" s="13">
        <v>80000000</v>
      </c>
      <c r="I52" s="13" t="s">
        <v>43</v>
      </c>
      <c r="J52" s="14">
        <v>45705</v>
      </c>
      <c r="K52" s="14">
        <v>45977</v>
      </c>
      <c r="L52" s="14">
        <v>46020</v>
      </c>
      <c r="M52" s="15">
        <v>16990560</v>
      </c>
      <c r="N52" s="15">
        <v>19696464</v>
      </c>
      <c r="O52" s="19">
        <v>19696464</v>
      </c>
      <c r="P52" s="13" t="s">
        <v>4</v>
      </c>
      <c r="Q52" s="16" t="s">
        <v>550</v>
      </c>
      <c r="R52" s="17" t="s">
        <v>551</v>
      </c>
      <c r="S52" s="18" t="s">
        <v>553</v>
      </c>
      <c r="T52" s="16" t="s">
        <v>550</v>
      </c>
    </row>
    <row r="53" spans="1:20" x14ac:dyDescent="0.25">
      <c r="A53" s="1"/>
      <c r="B53" s="10" t="s">
        <v>9</v>
      </c>
      <c r="C53" s="11" t="s">
        <v>160</v>
      </c>
      <c r="D53" s="11" t="s">
        <v>161</v>
      </c>
      <c r="E53" s="11">
        <v>1094280119</v>
      </c>
      <c r="F53" s="12">
        <v>0</v>
      </c>
      <c r="G53" s="11" t="s">
        <v>162</v>
      </c>
      <c r="H53" s="13">
        <v>80000000</v>
      </c>
      <c r="I53" s="13" t="s">
        <v>3</v>
      </c>
      <c r="J53" s="14">
        <v>45702</v>
      </c>
      <c r="K53" s="14">
        <v>45977</v>
      </c>
      <c r="L53" s="14">
        <v>46017</v>
      </c>
      <c r="M53" s="15">
        <v>34360200</v>
      </c>
      <c r="N53" s="15">
        <v>39450600</v>
      </c>
      <c r="O53" s="19">
        <v>39450600</v>
      </c>
      <c r="P53" s="13" t="s">
        <v>4</v>
      </c>
      <c r="Q53" s="16" t="s">
        <v>550</v>
      </c>
      <c r="R53" s="17" t="s">
        <v>551</v>
      </c>
      <c r="S53" s="18" t="s">
        <v>553</v>
      </c>
      <c r="T53" s="16" t="s">
        <v>550</v>
      </c>
    </row>
    <row r="54" spans="1:20" x14ac:dyDescent="0.25">
      <c r="A54" s="1"/>
      <c r="B54" s="10" t="s">
        <v>5</v>
      </c>
      <c r="C54" s="11" t="s">
        <v>163</v>
      </c>
      <c r="D54" s="11" t="s">
        <v>164</v>
      </c>
      <c r="E54" s="11">
        <v>49715649</v>
      </c>
      <c r="F54" s="12">
        <v>7</v>
      </c>
      <c r="G54" s="11" t="s">
        <v>165</v>
      </c>
      <c r="H54" s="13">
        <v>80000000</v>
      </c>
      <c r="I54" s="13" t="s">
        <v>3</v>
      </c>
      <c r="J54" s="14">
        <v>45705</v>
      </c>
      <c r="K54" s="14">
        <v>45979</v>
      </c>
      <c r="L54" s="14">
        <v>46017</v>
      </c>
      <c r="M54" s="15">
        <v>34360200</v>
      </c>
      <c r="N54" s="15">
        <v>39196080</v>
      </c>
      <c r="O54" s="19">
        <v>39196080</v>
      </c>
      <c r="P54" s="13" t="s">
        <v>4</v>
      </c>
      <c r="Q54" s="16" t="s">
        <v>550</v>
      </c>
      <c r="R54" s="17" t="s">
        <v>551</v>
      </c>
      <c r="S54" s="18" t="s">
        <v>553</v>
      </c>
      <c r="T54" s="16" t="s">
        <v>550</v>
      </c>
    </row>
    <row r="55" spans="1:20" x14ac:dyDescent="0.25">
      <c r="A55" s="1"/>
      <c r="B55" s="10" t="s">
        <v>5</v>
      </c>
      <c r="C55" s="11" t="s">
        <v>166</v>
      </c>
      <c r="D55" s="11" t="s">
        <v>167</v>
      </c>
      <c r="E55" s="11">
        <v>1065570684</v>
      </c>
      <c r="F55" s="12">
        <v>1</v>
      </c>
      <c r="G55" s="11" t="s">
        <v>168</v>
      </c>
      <c r="H55" s="13">
        <v>80000000</v>
      </c>
      <c r="I55" s="13" t="s">
        <v>3</v>
      </c>
      <c r="J55" s="14">
        <v>45705</v>
      </c>
      <c r="K55" s="14">
        <v>45978</v>
      </c>
      <c r="L55" s="14">
        <v>46017</v>
      </c>
      <c r="M55" s="15">
        <v>27488160</v>
      </c>
      <c r="N55" s="15">
        <v>31458672</v>
      </c>
      <c r="O55" s="19">
        <v>31458672</v>
      </c>
      <c r="P55" s="13" t="s">
        <v>4</v>
      </c>
      <c r="Q55" s="16" t="s">
        <v>550</v>
      </c>
      <c r="R55" s="17" t="s">
        <v>551</v>
      </c>
      <c r="S55" s="18" t="s">
        <v>553</v>
      </c>
      <c r="T55" s="16" t="s">
        <v>550</v>
      </c>
    </row>
    <row r="56" spans="1:20" x14ac:dyDescent="0.25">
      <c r="A56" s="1"/>
      <c r="B56" s="10" t="s">
        <v>5</v>
      </c>
      <c r="C56" s="11" t="s">
        <v>169</v>
      </c>
      <c r="D56" s="11" t="s">
        <v>170</v>
      </c>
      <c r="E56" s="11">
        <v>1065590086</v>
      </c>
      <c r="F56" s="12">
        <v>0</v>
      </c>
      <c r="G56" s="11" t="s">
        <v>171</v>
      </c>
      <c r="H56" s="13">
        <v>80000000</v>
      </c>
      <c r="I56" s="13" t="s">
        <v>3</v>
      </c>
      <c r="J56" s="14">
        <v>45705</v>
      </c>
      <c r="K56" s="14">
        <v>46008</v>
      </c>
      <c r="L56" s="14">
        <v>46021</v>
      </c>
      <c r="M56" s="15">
        <v>38178000</v>
      </c>
      <c r="N56" s="15">
        <v>39832380</v>
      </c>
      <c r="O56" s="19">
        <v>39832380</v>
      </c>
      <c r="P56" s="13" t="s">
        <v>57</v>
      </c>
      <c r="Q56" s="16" t="s">
        <v>550</v>
      </c>
      <c r="R56" s="17" t="s">
        <v>551</v>
      </c>
      <c r="S56" s="18" t="s">
        <v>553</v>
      </c>
      <c r="T56" s="16" t="s">
        <v>550</v>
      </c>
    </row>
    <row r="57" spans="1:20" x14ac:dyDescent="0.25">
      <c r="A57" s="1"/>
      <c r="B57" s="10" t="s">
        <v>5</v>
      </c>
      <c r="C57" s="11" t="s">
        <v>172</v>
      </c>
      <c r="D57" s="11" t="s">
        <v>173</v>
      </c>
      <c r="E57" s="11">
        <v>49721139</v>
      </c>
      <c r="F57" s="12">
        <v>7</v>
      </c>
      <c r="G57" s="11" t="s">
        <v>174</v>
      </c>
      <c r="H57" s="13">
        <v>80000000</v>
      </c>
      <c r="I57" s="13" t="s">
        <v>3</v>
      </c>
      <c r="J57" s="14">
        <v>45705</v>
      </c>
      <c r="K57" s="14">
        <v>45978</v>
      </c>
      <c r="L57" s="14">
        <v>46017</v>
      </c>
      <c r="M57" s="15">
        <v>30919320</v>
      </c>
      <c r="N57" s="15">
        <v>35385444</v>
      </c>
      <c r="O57" s="19">
        <v>35385444</v>
      </c>
      <c r="P57" s="13" t="s">
        <v>4</v>
      </c>
      <c r="Q57" s="16" t="s">
        <v>550</v>
      </c>
      <c r="R57" s="17" t="s">
        <v>551</v>
      </c>
      <c r="S57" s="18" t="s">
        <v>553</v>
      </c>
      <c r="T57" s="16" t="s">
        <v>550</v>
      </c>
    </row>
    <row r="58" spans="1:20" x14ac:dyDescent="0.25">
      <c r="A58" s="1"/>
      <c r="B58" s="10" t="s">
        <v>5</v>
      </c>
      <c r="C58" s="11" t="s">
        <v>175</v>
      </c>
      <c r="D58" s="11" t="s">
        <v>176</v>
      </c>
      <c r="E58" s="11">
        <v>77096869</v>
      </c>
      <c r="F58" s="12">
        <v>5</v>
      </c>
      <c r="G58" s="11" t="s">
        <v>177</v>
      </c>
      <c r="H58" s="13">
        <v>80000000</v>
      </c>
      <c r="I58" s="13" t="s">
        <v>3</v>
      </c>
      <c r="J58" s="14">
        <v>45705</v>
      </c>
      <c r="K58" s="14">
        <v>45979</v>
      </c>
      <c r="L58" s="14">
        <v>46021</v>
      </c>
      <c r="M58" s="15">
        <v>45813600</v>
      </c>
      <c r="N58" s="15">
        <v>47646144</v>
      </c>
      <c r="O58" s="19">
        <v>47646144</v>
      </c>
      <c r="P58" s="13" t="s">
        <v>57</v>
      </c>
      <c r="Q58" s="16" t="s">
        <v>550</v>
      </c>
      <c r="R58" s="17" t="s">
        <v>551</v>
      </c>
      <c r="S58" s="18" t="s">
        <v>553</v>
      </c>
      <c r="T58" s="16" t="s">
        <v>550</v>
      </c>
    </row>
    <row r="59" spans="1:20" x14ac:dyDescent="0.25">
      <c r="A59" s="1"/>
      <c r="B59" s="10" t="s">
        <v>5</v>
      </c>
      <c r="C59" s="11" t="s">
        <v>178</v>
      </c>
      <c r="D59" s="11" t="s">
        <v>179</v>
      </c>
      <c r="E59" s="11">
        <v>39461984</v>
      </c>
      <c r="F59" s="12">
        <v>1</v>
      </c>
      <c r="G59" s="11" t="s">
        <v>180</v>
      </c>
      <c r="H59" s="13">
        <v>80000000</v>
      </c>
      <c r="I59" s="13" t="s">
        <v>3</v>
      </c>
      <c r="J59" s="14">
        <v>45707</v>
      </c>
      <c r="K59" s="14">
        <v>45979</v>
      </c>
      <c r="L59" s="14">
        <v>46017</v>
      </c>
      <c r="M59" s="15">
        <v>24047280</v>
      </c>
      <c r="N59" s="15">
        <v>27431712</v>
      </c>
      <c r="O59" s="19">
        <v>27431712</v>
      </c>
      <c r="P59" s="13" t="s">
        <v>4</v>
      </c>
      <c r="Q59" s="16" t="s">
        <v>550</v>
      </c>
      <c r="R59" s="17" t="s">
        <v>551</v>
      </c>
      <c r="S59" s="18" t="s">
        <v>553</v>
      </c>
      <c r="T59" s="16" t="s">
        <v>550</v>
      </c>
    </row>
    <row r="60" spans="1:20" x14ac:dyDescent="0.25">
      <c r="A60" s="1"/>
      <c r="B60" s="10" t="s">
        <v>5</v>
      </c>
      <c r="C60" s="11" t="s">
        <v>181</v>
      </c>
      <c r="D60" s="11" t="s">
        <v>182</v>
      </c>
      <c r="E60" s="11">
        <v>1065647958</v>
      </c>
      <c r="F60" s="12">
        <v>5</v>
      </c>
      <c r="G60" s="11" t="s">
        <v>183</v>
      </c>
      <c r="H60" s="13">
        <v>80000000</v>
      </c>
      <c r="I60" s="13" t="s">
        <v>3</v>
      </c>
      <c r="J60" s="14">
        <v>45706</v>
      </c>
      <c r="K60" s="14">
        <v>45979</v>
      </c>
      <c r="L60" s="14">
        <v>46017</v>
      </c>
      <c r="M60" s="15">
        <v>34360200</v>
      </c>
      <c r="N60" s="15">
        <v>39196080</v>
      </c>
      <c r="O60" s="19">
        <v>39196080</v>
      </c>
      <c r="P60" s="13" t="s">
        <v>4</v>
      </c>
      <c r="Q60" s="16" t="s">
        <v>550</v>
      </c>
      <c r="R60" s="17" t="s">
        <v>551</v>
      </c>
      <c r="S60" s="18" t="s">
        <v>553</v>
      </c>
      <c r="T60" s="16" t="s">
        <v>550</v>
      </c>
    </row>
    <row r="61" spans="1:20" x14ac:dyDescent="0.25">
      <c r="A61" s="1"/>
      <c r="B61" s="10" t="s">
        <v>5</v>
      </c>
      <c r="C61" s="11" t="s">
        <v>184</v>
      </c>
      <c r="D61" s="11" t="s">
        <v>185</v>
      </c>
      <c r="E61" s="11">
        <v>1003243966</v>
      </c>
      <c r="F61" s="12">
        <v>4</v>
      </c>
      <c r="G61" s="11" t="s">
        <v>186</v>
      </c>
      <c r="H61" s="13">
        <v>80000000</v>
      </c>
      <c r="I61" s="13" t="s">
        <v>3</v>
      </c>
      <c r="J61" s="14">
        <v>45707</v>
      </c>
      <c r="K61" s="14">
        <v>45980</v>
      </c>
      <c r="L61" s="14">
        <v>46017</v>
      </c>
      <c r="M61" s="15">
        <v>23366880</v>
      </c>
      <c r="N61" s="15">
        <v>26482464</v>
      </c>
      <c r="O61" s="19">
        <v>26482464</v>
      </c>
      <c r="P61" s="13" t="s">
        <v>4</v>
      </c>
      <c r="Q61" s="16" t="s">
        <v>550</v>
      </c>
      <c r="R61" s="17" t="s">
        <v>551</v>
      </c>
      <c r="S61" s="18" t="s">
        <v>553</v>
      </c>
      <c r="T61" s="16" t="s">
        <v>550</v>
      </c>
    </row>
    <row r="62" spans="1:20" x14ac:dyDescent="0.25">
      <c r="A62" s="1"/>
      <c r="B62" s="10" t="s">
        <v>5</v>
      </c>
      <c r="C62" s="11" t="s">
        <v>187</v>
      </c>
      <c r="D62" s="11" t="s">
        <v>188</v>
      </c>
      <c r="E62" s="11">
        <v>1003383271</v>
      </c>
      <c r="F62" s="12">
        <v>4</v>
      </c>
      <c r="G62" s="11" t="s">
        <v>189</v>
      </c>
      <c r="H62" s="13">
        <v>80000000</v>
      </c>
      <c r="I62" s="13" t="s">
        <v>43</v>
      </c>
      <c r="J62" s="14">
        <v>45707</v>
      </c>
      <c r="K62" s="14">
        <v>45980</v>
      </c>
      <c r="L62" s="14">
        <v>46017</v>
      </c>
      <c r="M62" s="15">
        <v>20616120</v>
      </c>
      <c r="N62" s="15">
        <v>23441292</v>
      </c>
      <c r="O62" s="19">
        <v>23441292</v>
      </c>
      <c r="P62" s="13" t="s">
        <v>4</v>
      </c>
      <c r="Q62" s="16" t="s">
        <v>550</v>
      </c>
      <c r="R62" s="17" t="s">
        <v>551</v>
      </c>
      <c r="S62" s="18" t="s">
        <v>553</v>
      </c>
      <c r="T62" s="16" t="s">
        <v>550</v>
      </c>
    </row>
    <row r="63" spans="1:20" x14ac:dyDescent="0.25">
      <c r="A63" s="1"/>
      <c r="B63" s="10" t="s">
        <v>5</v>
      </c>
      <c r="C63" s="11" t="s">
        <v>190</v>
      </c>
      <c r="D63" s="11" t="s">
        <v>191</v>
      </c>
      <c r="E63" s="11">
        <v>1065652114</v>
      </c>
      <c r="F63" s="12">
        <v>6</v>
      </c>
      <c r="G63" s="11" t="s">
        <v>192</v>
      </c>
      <c r="H63" s="13">
        <v>80000000</v>
      </c>
      <c r="I63" s="13" t="s">
        <v>3</v>
      </c>
      <c r="J63" s="14">
        <v>45707</v>
      </c>
      <c r="K63" s="14">
        <v>45980</v>
      </c>
      <c r="L63" s="14">
        <v>46017</v>
      </c>
      <c r="M63" s="15">
        <v>27488160</v>
      </c>
      <c r="N63" s="15">
        <v>31255056</v>
      </c>
      <c r="O63" s="19">
        <v>31255056</v>
      </c>
      <c r="P63" s="13" t="s">
        <v>4</v>
      </c>
      <c r="Q63" s="16" t="s">
        <v>550</v>
      </c>
      <c r="R63" s="17" t="s">
        <v>551</v>
      </c>
      <c r="S63" s="18" t="s">
        <v>553</v>
      </c>
      <c r="T63" s="16" t="s">
        <v>550</v>
      </c>
    </row>
    <row r="64" spans="1:20" x14ac:dyDescent="0.25">
      <c r="A64" s="1"/>
      <c r="B64" s="10" t="s">
        <v>9</v>
      </c>
      <c r="C64" s="11" t="s">
        <v>193</v>
      </c>
      <c r="D64" s="11" t="s">
        <v>194</v>
      </c>
      <c r="E64" s="11">
        <v>77174526</v>
      </c>
      <c r="F64" s="12">
        <v>9</v>
      </c>
      <c r="G64" s="11" t="s">
        <v>195</v>
      </c>
      <c r="H64" s="13">
        <v>80000000</v>
      </c>
      <c r="I64" s="13" t="s">
        <v>3</v>
      </c>
      <c r="J64" s="14">
        <v>45707</v>
      </c>
      <c r="K64" s="14">
        <v>46010</v>
      </c>
      <c r="L64" s="14">
        <v>46021</v>
      </c>
      <c r="M64" s="15">
        <v>34354800</v>
      </c>
      <c r="N64" s="15">
        <v>35614476</v>
      </c>
      <c r="O64" s="19">
        <v>35614476</v>
      </c>
      <c r="P64" s="13" t="s">
        <v>196</v>
      </c>
      <c r="Q64" s="16" t="s">
        <v>550</v>
      </c>
      <c r="R64" s="17" t="s">
        <v>551</v>
      </c>
      <c r="S64" s="18" t="s">
        <v>553</v>
      </c>
      <c r="T64" s="16" t="s">
        <v>550</v>
      </c>
    </row>
    <row r="65" spans="1:20" x14ac:dyDescent="0.25">
      <c r="A65" s="1"/>
      <c r="B65" s="10" t="s">
        <v>9</v>
      </c>
      <c r="C65" s="11" t="s">
        <v>197</v>
      </c>
      <c r="D65" s="11" t="s">
        <v>198</v>
      </c>
      <c r="E65" s="11">
        <v>1065618013</v>
      </c>
      <c r="F65" s="12">
        <v>7</v>
      </c>
      <c r="G65" s="11" t="s">
        <v>199</v>
      </c>
      <c r="H65" s="13">
        <v>80000000</v>
      </c>
      <c r="I65" s="13" t="s">
        <v>3</v>
      </c>
      <c r="J65" s="14">
        <v>45707</v>
      </c>
      <c r="K65" s="14">
        <v>45981</v>
      </c>
      <c r="L65" s="14">
        <v>46020</v>
      </c>
      <c r="M65" s="15">
        <v>30919320</v>
      </c>
      <c r="N65" s="15">
        <v>35385444</v>
      </c>
      <c r="O65" s="19">
        <v>35385444</v>
      </c>
      <c r="P65" s="13" t="s">
        <v>4</v>
      </c>
      <c r="Q65" s="16" t="s">
        <v>550</v>
      </c>
      <c r="R65" s="17" t="s">
        <v>551</v>
      </c>
      <c r="S65" s="18" t="s">
        <v>553</v>
      </c>
      <c r="T65" s="16" t="s">
        <v>550</v>
      </c>
    </row>
    <row r="66" spans="1:20" x14ac:dyDescent="0.25">
      <c r="A66" s="1"/>
      <c r="B66" s="10" t="s">
        <v>9</v>
      </c>
      <c r="C66" s="11" t="s">
        <v>200</v>
      </c>
      <c r="D66" s="11" t="s">
        <v>201</v>
      </c>
      <c r="E66" s="11">
        <v>49763856</v>
      </c>
      <c r="F66" s="12">
        <v>1</v>
      </c>
      <c r="G66" s="11" t="s">
        <v>202</v>
      </c>
      <c r="H66" s="13">
        <v>80000000</v>
      </c>
      <c r="I66" s="13" t="s">
        <v>3</v>
      </c>
      <c r="J66" s="14">
        <v>45707</v>
      </c>
      <c r="K66" s="14">
        <v>45980</v>
      </c>
      <c r="L66" s="14">
        <v>46021</v>
      </c>
      <c r="M66" s="15">
        <v>34360200</v>
      </c>
      <c r="N66" s="15">
        <v>39577860</v>
      </c>
      <c r="O66" s="19">
        <v>39577860</v>
      </c>
      <c r="P66" s="13" t="s">
        <v>4</v>
      </c>
      <c r="Q66" s="16" t="s">
        <v>550</v>
      </c>
      <c r="R66" s="17" t="s">
        <v>551</v>
      </c>
      <c r="S66" s="18" t="s">
        <v>553</v>
      </c>
      <c r="T66" s="16" t="s">
        <v>550</v>
      </c>
    </row>
    <row r="67" spans="1:20" x14ac:dyDescent="0.25">
      <c r="A67" s="1"/>
      <c r="B67" s="10" t="s">
        <v>5</v>
      </c>
      <c r="C67" s="11" t="s">
        <v>203</v>
      </c>
      <c r="D67" s="11" t="s">
        <v>204</v>
      </c>
      <c r="E67" s="11">
        <v>36554564</v>
      </c>
      <c r="F67" s="12">
        <v>0</v>
      </c>
      <c r="G67" s="11" t="s">
        <v>205</v>
      </c>
      <c r="H67" s="13">
        <v>80000000</v>
      </c>
      <c r="I67" s="13" t="s">
        <v>3</v>
      </c>
      <c r="J67" s="14">
        <v>45708</v>
      </c>
      <c r="K67" s="14">
        <v>45980</v>
      </c>
      <c r="L67" s="14">
        <v>46017</v>
      </c>
      <c r="M67" s="15">
        <v>34360200</v>
      </c>
      <c r="N67" s="15">
        <v>38941560</v>
      </c>
      <c r="O67" s="19">
        <v>38941560</v>
      </c>
      <c r="P67" s="13" t="s">
        <v>4</v>
      </c>
      <c r="Q67" s="16" t="s">
        <v>550</v>
      </c>
      <c r="R67" s="17" t="s">
        <v>551</v>
      </c>
      <c r="S67" s="18" t="s">
        <v>553</v>
      </c>
      <c r="T67" s="16" t="s">
        <v>550</v>
      </c>
    </row>
    <row r="68" spans="1:20" x14ac:dyDescent="0.25">
      <c r="A68" s="1"/>
      <c r="B68" s="10" t="s">
        <v>5</v>
      </c>
      <c r="C68" s="11" t="s">
        <v>206</v>
      </c>
      <c r="D68" s="11" t="s">
        <v>207</v>
      </c>
      <c r="E68" s="11">
        <v>77192255</v>
      </c>
      <c r="F68" s="12">
        <v>4</v>
      </c>
      <c r="G68" s="11" t="s">
        <v>208</v>
      </c>
      <c r="H68" s="13">
        <v>80000000</v>
      </c>
      <c r="I68" s="13" t="s">
        <v>3</v>
      </c>
      <c r="J68" s="14">
        <v>45707</v>
      </c>
      <c r="K68" s="14">
        <v>45981</v>
      </c>
      <c r="L68" s="14">
        <v>46021</v>
      </c>
      <c r="M68" s="15">
        <v>34360200</v>
      </c>
      <c r="N68" s="15">
        <v>39068820</v>
      </c>
      <c r="O68" s="19">
        <v>39068820</v>
      </c>
      <c r="P68" s="13" t="s">
        <v>4</v>
      </c>
      <c r="Q68" s="16" t="s">
        <v>550</v>
      </c>
      <c r="R68" s="17" t="s">
        <v>551</v>
      </c>
      <c r="S68" s="18" t="s">
        <v>553</v>
      </c>
      <c r="T68" s="16" t="s">
        <v>550</v>
      </c>
    </row>
    <row r="69" spans="1:20" x14ac:dyDescent="0.25">
      <c r="A69" s="1"/>
      <c r="B69" s="10" t="s">
        <v>5</v>
      </c>
      <c r="C69" s="11" t="s">
        <v>209</v>
      </c>
      <c r="D69" s="11" t="s">
        <v>210</v>
      </c>
      <c r="E69" s="11">
        <v>77038174</v>
      </c>
      <c r="F69" s="12">
        <v>8</v>
      </c>
      <c r="G69" s="11" t="s">
        <v>211</v>
      </c>
      <c r="H69" s="13">
        <v>80000000</v>
      </c>
      <c r="I69" s="13" t="s">
        <v>3</v>
      </c>
      <c r="J69" s="14">
        <v>45709</v>
      </c>
      <c r="K69" s="14">
        <v>45984</v>
      </c>
      <c r="L69" s="14">
        <v>46020</v>
      </c>
      <c r="M69" s="15">
        <v>34360200</v>
      </c>
      <c r="N69" s="15">
        <v>38941560</v>
      </c>
      <c r="O69" s="19">
        <v>38941560</v>
      </c>
      <c r="P69" s="13" t="s">
        <v>4</v>
      </c>
      <c r="Q69" s="16" t="s">
        <v>550</v>
      </c>
      <c r="R69" s="17" t="s">
        <v>551</v>
      </c>
      <c r="S69" s="18" t="s">
        <v>553</v>
      </c>
      <c r="T69" s="16" t="s">
        <v>550</v>
      </c>
    </row>
    <row r="70" spans="1:20" x14ac:dyDescent="0.25">
      <c r="A70" s="1"/>
      <c r="B70" s="10" t="s">
        <v>5</v>
      </c>
      <c r="C70" s="11" t="s">
        <v>212</v>
      </c>
      <c r="D70" s="11" t="s">
        <v>213</v>
      </c>
      <c r="E70" s="11">
        <v>1065662217</v>
      </c>
      <c r="F70" s="12">
        <v>9</v>
      </c>
      <c r="G70" s="11" t="s">
        <v>214</v>
      </c>
      <c r="H70" s="13">
        <v>80000000</v>
      </c>
      <c r="I70" s="13" t="s">
        <v>3</v>
      </c>
      <c r="J70" s="14">
        <v>45708</v>
      </c>
      <c r="K70" s="14">
        <v>45981</v>
      </c>
      <c r="L70" s="14">
        <v>46021</v>
      </c>
      <c r="M70" s="15">
        <v>30919320</v>
      </c>
      <c r="N70" s="15">
        <v>35499960</v>
      </c>
      <c r="O70" s="19">
        <v>35499960</v>
      </c>
      <c r="P70" s="13" t="s">
        <v>4</v>
      </c>
      <c r="Q70" s="16" t="s">
        <v>550</v>
      </c>
      <c r="R70" s="17" t="s">
        <v>551</v>
      </c>
      <c r="S70" s="18" t="s">
        <v>553</v>
      </c>
      <c r="T70" s="16" t="s">
        <v>550</v>
      </c>
    </row>
    <row r="71" spans="1:20" x14ac:dyDescent="0.25">
      <c r="A71" s="1"/>
      <c r="B71" s="10" t="s">
        <v>9</v>
      </c>
      <c r="C71" s="11" t="s">
        <v>215</v>
      </c>
      <c r="D71" s="11" t="s">
        <v>216</v>
      </c>
      <c r="E71" s="11">
        <v>49778861</v>
      </c>
      <c r="F71" s="12">
        <v>2</v>
      </c>
      <c r="G71" s="11" t="s">
        <v>217</v>
      </c>
      <c r="H71" s="13">
        <v>80000000</v>
      </c>
      <c r="I71" s="13" t="s">
        <v>3</v>
      </c>
      <c r="J71" s="14">
        <v>45709</v>
      </c>
      <c r="K71" s="14">
        <v>46014</v>
      </c>
      <c r="L71" s="14">
        <v>46021</v>
      </c>
      <c r="M71" s="15">
        <v>38178000</v>
      </c>
      <c r="N71" s="15">
        <v>39068820</v>
      </c>
      <c r="O71" s="19">
        <v>39068820</v>
      </c>
      <c r="P71" s="13" t="s">
        <v>196</v>
      </c>
      <c r="Q71" s="16" t="s">
        <v>550</v>
      </c>
      <c r="R71" s="17" t="s">
        <v>551</v>
      </c>
      <c r="S71" s="18" t="s">
        <v>553</v>
      </c>
      <c r="T71" s="16" t="s">
        <v>550</v>
      </c>
    </row>
    <row r="72" spans="1:20" x14ac:dyDescent="0.25">
      <c r="A72" s="1"/>
      <c r="B72" s="10" t="s">
        <v>9</v>
      </c>
      <c r="C72" s="11" t="s">
        <v>218</v>
      </c>
      <c r="D72" s="11" t="s">
        <v>219</v>
      </c>
      <c r="E72" s="11">
        <v>1065849027</v>
      </c>
      <c r="F72" s="12">
        <v>0</v>
      </c>
      <c r="G72" s="11" t="s">
        <v>220</v>
      </c>
      <c r="H72" s="13">
        <v>80000000</v>
      </c>
      <c r="I72" s="13" t="s">
        <v>3</v>
      </c>
      <c r="J72" s="14">
        <v>45714</v>
      </c>
      <c r="K72" s="14">
        <v>45986</v>
      </c>
      <c r="L72" s="14">
        <v>46020</v>
      </c>
      <c r="M72" s="15">
        <v>24047280</v>
      </c>
      <c r="N72" s="15">
        <v>27075456</v>
      </c>
      <c r="O72" s="19">
        <v>27075456</v>
      </c>
      <c r="P72" s="13" t="s">
        <v>4</v>
      </c>
      <c r="Q72" s="16" t="s">
        <v>550</v>
      </c>
      <c r="R72" s="17" t="s">
        <v>551</v>
      </c>
      <c r="S72" s="18" t="s">
        <v>553</v>
      </c>
      <c r="T72" s="16" t="s">
        <v>550</v>
      </c>
    </row>
    <row r="73" spans="1:20" x14ac:dyDescent="0.25">
      <c r="A73" s="1"/>
      <c r="B73" s="10" t="s">
        <v>5</v>
      </c>
      <c r="C73" s="11" t="s">
        <v>221</v>
      </c>
      <c r="D73" s="11" t="s">
        <v>222</v>
      </c>
      <c r="E73" s="11">
        <v>1122814916</v>
      </c>
      <c r="F73" s="12">
        <v>9</v>
      </c>
      <c r="G73" s="11" t="s">
        <v>223</v>
      </c>
      <c r="H73" s="13">
        <v>80000000</v>
      </c>
      <c r="I73" s="13" t="s">
        <v>3</v>
      </c>
      <c r="J73" s="14">
        <v>45713</v>
      </c>
      <c r="K73" s="14">
        <v>45987</v>
      </c>
      <c r="L73" s="14">
        <v>46017</v>
      </c>
      <c r="M73" s="15">
        <v>27488160</v>
      </c>
      <c r="N73" s="15">
        <v>30542400</v>
      </c>
      <c r="O73" s="19">
        <v>30542400</v>
      </c>
      <c r="P73" s="13" t="s">
        <v>4</v>
      </c>
      <c r="Q73" s="16" t="s">
        <v>550</v>
      </c>
      <c r="R73" s="17" t="s">
        <v>551</v>
      </c>
      <c r="S73" s="18" t="s">
        <v>553</v>
      </c>
      <c r="T73" s="16" t="s">
        <v>550</v>
      </c>
    </row>
    <row r="74" spans="1:20" x14ac:dyDescent="0.25">
      <c r="A74" s="1"/>
      <c r="B74" s="10" t="s">
        <v>5</v>
      </c>
      <c r="C74" s="11" t="s">
        <v>224</v>
      </c>
      <c r="D74" s="11" t="s">
        <v>225</v>
      </c>
      <c r="E74" s="11">
        <v>1026565473</v>
      </c>
      <c r="F74" s="12">
        <v>0</v>
      </c>
      <c r="G74" s="11" t="s">
        <v>226</v>
      </c>
      <c r="H74" s="13">
        <v>80000000</v>
      </c>
      <c r="I74" s="13" t="s">
        <v>3</v>
      </c>
      <c r="J74" s="14">
        <v>45713</v>
      </c>
      <c r="K74" s="14">
        <v>45987</v>
      </c>
      <c r="L74" s="14">
        <v>46017</v>
      </c>
      <c r="M74" s="15">
        <v>34360200</v>
      </c>
      <c r="N74" s="15">
        <v>38178000</v>
      </c>
      <c r="O74" s="19">
        <v>38178000</v>
      </c>
      <c r="P74" s="13" t="s">
        <v>4</v>
      </c>
      <c r="Q74" s="16" t="s">
        <v>550</v>
      </c>
      <c r="R74" s="17" t="s">
        <v>551</v>
      </c>
      <c r="S74" s="18" t="s">
        <v>553</v>
      </c>
      <c r="T74" s="16" t="s">
        <v>550</v>
      </c>
    </row>
    <row r="75" spans="1:20" x14ac:dyDescent="0.25">
      <c r="A75" s="1"/>
      <c r="B75" s="10" t="s">
        <v>5</v>
      </c>
      <c r="C75" s="11" t="s">
        <v>227</v>
      </c>
      <c r="D75" s="11" t="s">
        <v>228</v>
      </c>
      <c r="E75" s="11">
        <v>1065833571</v>
      </c>
      <c r="F75" s="12">
        <v>6</v>
      </c>
      <c r="G75" s="11" t="s">
        <v>229</v>
      </c>
      <c r="H75" s="13">
        <v>80000000</v>
      </c>
      <c r="I75" s="13" t="s">
        <v>3</v>
      </c>
      <c r="J75" s="14">
        <v>45713</v>
      </c>
      <c r="K75" s="14">
        <v>45987</v>
      </c>
      <c r="L75" s="14">
        <v>46017</v>
      </c>
      <c r="M75" s="15">
        <v>24047280</v>
      </c>
      <c r="N75" s="15">
        <v>26719200</v>
      </c>
      <c r="O75" s="19">
        <v>26719200</v>
      </c>
      <c r="P75" s="13" t="s">
        <v>4</v>
      </c>
      <c r="Q75" s="16" t="s">
        <v>550</v>
      </c>
      <c r="R75" s="17" t="s">
        <v>551</v>
      </c>
      <c r="S75" s="18" t="s">
        <v>553</v>
      </c>
      <c r="T75" s="16" t="s">
        <v>550</v>
      </c>
    </row>
    <row r="76" spans="1:20" x14ac:dyDescent="0.25">
      <c r="A76" s="1"/>
      <c r="B76" s="10" t="s">
        <v>5</v>
      </c>
      <c r="C76" s="11" t="s">
        <v>230</v>
      </c>
      <c r="D76" s="11" t="s">
        <v>231</v>
      </c>
      <c r="E76" s="11">
        <v>1065646972</v>
      </c>
      <c r="F76" s="12">
        <v>4</v>
      </c>
      <c r="G76" s="11" t="s">
        <v>232</v>
      </c>
      <c r="H76" s="13">
        <v>80000000</v>
      </c>
      <c r="I76" s="13" t="s">
        <v>3</v>
      </c>
      <c r="J76" s="14">
        <v>45714</v>
      </c>
      <c r="K76" s="14">
        <v>45987</v>
      </c>
      <c r="L76" s="14">
        <v>45987</v>
      </c>
      <c r="M76" s="15">
        <v>30919320</v>
      </c>
      <c r="N76" s="15">
        <v>34354800</v>
      </c>
      <c r="O76" s="19">
        <v>34354800</v>
      </c>
      <c r="P76" s="13" t="s">
        <v>4</v>
      </c>
      <c r="Q76" s="16" t="s">
        <v>550</v>
      </c>
      <c r="R76" s="17" t="s">
        <v>551</v>
      </c>
      <c r="S76" s="18" t="s">
        <v>553</v>
      </c>
      <c r="T76" s="16" t="s">
        <v>550</v>
      </c>
    </row>
    <row r="77" spans="1:20" x14ac:dyDescent="0.25">
      <c r="A77" s="1"/>
      <c r="B77" s="10" t="s">
        <v>5</v>
      </c>
      <c r="C77" s="11" t="s">
        <v>233</v>
      </c>
      <c r="D77" s="11" t="s">
        <v>234</v>
      </c>
      <c r="E77" s="11">
        <v>77195715</v>
      </c>
      <c r="F77" s="12">
        <v>4</v>
      </c>
      <c r="G77" s="11" t="s">
        <v>235</v>
      </c>
      <c r="H77" s="13">
        <v>80000000</v>
      </c>
      <c r="I77" s="13" t="s">
        <v>3</v>
      </c>
      <c r="J77" s="14">
        <v>45714</v>
      </c>
      <c r="K77" s="14">
        <v>45987</v>
      </c>
      <c r="L77" s="14">
        <v>46017</v>
      </c>
      <c r="M77" s="15">
        <v>30919320</v>
      </c>
      <c r="N77" s="15">
        <v>34354800</v>
      </c>
      <c r="O77" s="19">
        <v>34354800</v>
      </c>
      <c r="P77" s="13" t="s">
        <v>4</v>
      </c>
      <c r="Q77" s="16" t="s">
        <v>550</v>
      </c>
      <c r="R77" s="17" t="s">
        <v>551</v>
      </c>
      <c r="S77" s="18" t="s">
        <v>553</v>
      </c>
      <c r="T77" s="16" t="s">
        <v>550</v>
      </c>
    </row>
    <row r="78" spans="1:20" x14ac:dyDescent="0.25">
      <c r="A78" s="1"/>
      <c r="B78" s="10" t="s">
        <v>5</v>
      </c>
      <c r="C78" s="11" t="s">
        <v>236</v>
      </c>
      <c r="D78" s="11" t="s">
        <v>237</v>
      </c>
      <c r="E78" s="11">
        <v>1003314100</v>
      </c>
      <c r="F78" s="12">
        <v>9</v>
      </c>
      <c r="G78" s="11" t="s">
        <v>238</v>
      </c>
      <c r="H78" s="13">
        <v>80000000</v>
      </c>
      <c r="I78" s="13" t="s">
        <v>3</v>
      </c>
      <c r="J78" s="14">
        <v>45714</v>
      </c>
      <c r="K78" s="14">
        <v>45987</v>
      </c>
      <c r="L78" s="14">
        <v>46017</v>
      </c>
      <c r="M78" s="15">
        <v>24047280</v>
      </c>
      <c r="N78" s="15">
        <v>26719200</v>
      </c>
      <c r="O78" s="19">
        <v>26719200</v>
      </c>
      <c r="P78" s="13" t="s">
        <v>4</v>
      </c>
      <c r="Q78" s="16" t="s">
        <v>550</v>
      </c>
      <c r="R78" s="17" t="s">
        <v>551</v>
      </c>
      <c r="S78" s="18" t="s">
        <v>553</v>
      </c>
      <c r="T78" s="16" t="s">
        <v>550</v>
      </c>
    </row>
    <row r="79" spans="1:20" x14ac:dyDescent="0.25">
      <c r="A79" s="1"/>
      <c r="B79" s="10" t="s">
        <v>5</v>
      </c>
      <c r="C79" s="11" t="s">
        <v>239</v>
      </c>
      <c r="D79" s="11" t="s">
        <v>240</v>
      </c>
      <c r="E79" s="11">
        <v>1098614223</v>
      </c>
      <c r="F79" s="12">
        <v>9</v>
      </c>
      <c r="G79" s="11" t="s">
        <v>241</v>
      </c>
      <c r="H79" s="13">
        <v>80000000</v>
      </c>
      <c r="I79" s="13" t="s">
        <v>3</v>
      </c>
      <c r="J79" s="14">
        <v>45714</v>
      </c>
      <c r="K79" s="14">
        <v>45988</v>
      </c>
      <c r="L79" s="14">
        <v>46018</v>
      </c>
      <c r="M79" s="15">
        <v>30919320</v>
      </c>
      <c r="N79" s="15">
        <v>34354800</v>
      </c>
      <c r="O79" s="19">
        <v>34354800</v>
      </c>
      <c r="P79" s="13" t="s">
        <v>4</v>
      </c>
      <c r="Q79" s="16" t="s">
        <v>550</v>
      </c>
      <c r="R79" s="17" t="s">
        <v>551</v>
      </c>
      <c r="S79" s="18" t="s">
        <v>553</v>
      </c>
      <c r="T79" s="16" t="s">
        <v>550</v>
      </c>
    </row>
    <row r="80" spans="1:20" x14ac:dyDescent="0.25">
      <c r="A80" s="1"/>
      <c r="B80" s="10" t="s">
        <v>9</v>
      </c>
      <c r="C80" s="11" t="s">
        <v>242</v>
      </c>
      <c r="D80" s="11" t="s">
        <v>243</v>
      </c>
      <c r="E80" s="11">
        <v>77009132</v>
      </c>
      <c r="F80" s="12">
        <v>5</v>
      </c>
      <c r="G80" s="11" t="s">
        <v>244</v>
      </c>
      <c r="H80" s="13">
        <v>80000000</v>
      </c>
      <c r="I80" s="13" t="s">
        <v>43</v>
      </c>
      <c r="J80" s="14">
        <v>45715</v>
      </c>
      <c r="K80" s="14">
        <v>46018</v>
      </c>
      <c r="L80" s="14">
        <v>46018</v>
      </c>
      <c r="M80" s="15">
        <v>18878400</v>
      </c>
      <c r="N80" s="15">
        <v>18878400</v>
      </c>
      <c r="O80" s="19">
        <v>18878400</v>
      </c>
      <c r="P80" s="13" t="s">
        <v>196</v>
      </c>
      <c r="Q80" s="16" t="s">
        <v>550</v>
      </c>
      <c r="R80" s="17" t="s">
        <v>551</v>
      </c>
      <c r="S80" s="18" t="s">
        <v>553</v>
      </c>
      <c r="T80" s="16" t="s">
        <v>550</v>
      </c>
    </row>
    <row r="81" spans="1:20" x14ac:dyDescent="0.25">
      <c r="A81" s="1"/>
      <c r="B81" s="10" t="s">
        <v>5</v>
      </c>
      <c r="C81" s="11" t="s">
        <v>245</v>
      </c>
      <c r="D81" s="11" t="s">
        <v>246</v>
      </c>
      <c r="E81" s="11">
        <v>1096954311</v>
      </c>
      <c r="F81" s="12">
        <v>1</v>
      </c>
      <c r="G81" s="11" t="s">
        <v>247</v>
      </c>
      <c r="H81" s="13">
        <v>80000000</v>
      </c>
      <c r="I81" s="13" t="s">
        <v>3</v>
      </c>
      <c r="J81" s="14">
        <v>45716</v>
      </c>
      <c r="K81" s="14">
        <v>45993</v>
      </c>
      <c r="L81" s="14">
        <v>46021</v>
      </c>
      <c r="M81" s="15">
        <v>27488160</v>
      </c>
      <c r="N81" s="15">
        <v>30338784</v>
      </c>
      <c r="O81" s="19">
        <v>30338784</v>
      </c>
      <c r="P81" s="13" t="s">
        <v>4</v>
      </c>
      <c r="Q81" s="16" t="s">
        <v>550</v>
      </c>
      <c r="R81" s="17" t="s">
        <v>551</v>
      </c>
      <c r="S81" s="18" t="s">
        <v>553</v>
      </c>
      <c r="T81" s="16" t="s">
        <v>550</v>
      </c>
    </row>
    <row r="82" spans="1:20" x14ac:dyDescent="0.25">
      <c r="A82" s="1"/>
      <c r="B82" s="10" t="s">
        <v>5</v>
      </c>
      <c r="C82" s="11" t="s">
        <v>248</v>
      </c>
      <c r="D82" s="11" t="s">
        <v>249</v>
      </c>
      <c r="E82" s="11">
        <v>92641729</v>
      </c>
      <c r="F82" s="12">
        <v>5</v>
      </c>
      <c r="G82" s="11" t="s">
        <v>250</v>
      </c>
      <c r="H82" s="13">
        <v>80000000</v>
      </c>
      <c r="I82" s="13" t="s">
        <v>3</v>
      </c>
      <c r="J82" s="14">
        <v>45716</v>
      </c>
      <c r="K82" s="14">
        <v>45993</v>
      </c>
      <c r="L82" s="14">
        <v>46017</v>
      </c>
      <c r="M82" s="15">
        <v>41232240</v>
      </c>
      <c r="N82" s="15">
        <v>44897328</v>
      </c>
      <c r="O82" s="19">
        <v>44897328</v>
      </c>
      <c r="P82" s="13" t="s">
        <v>4</v>
      </c>
      <c r="Q82" s="16" t="s">
        <v>550</v>
      </c>
      <c r="R82" s="17" t="s">
        <v>551</v>
      </c>
      <c r="S82" s="18" t="s">
        <v>553</v>
      </c>
      <c r="T82" s="16" t="s">
        <v>550</v>
      </c>
    </row>
    <row r="83" spans="1:20" x14ac:dyDescent="0.25">
      <c r="A83" s="1"/>
      <c r="B83" s="10" t="s">
        <v>5</v>
      </c>
      <c r="C83" s="11" t="s">
        <v>251</v>
      </c>
      <c r="D83" s="11" t="s">
        <v>252</v>
      </c>
      <c r="E83" s="11">
        <v>1007642876</v>
      </c>
      <c r="F83" s="12">
        <v>6</v>
      </c>
      <c r="G83" s="11" t="s">
        <v>253</v>
      </c>
      <c r="H83" s="13">
        <v>80000000</v>
      </c>
      <c r="I83" s="13" t="s">
        <v>3</v>
      </c>
      <c r="J83" s="14">
        <v>45716</v>
      </c>
      <c r="K83" s="14">
        <v>45993</v>
      </c>
      <c r="L83" s="14">
        <v>46020</v>
      </c>
      <c r="M83" s="15">
        <v>24047280</v>
      </c>
      <c r="N83" s="15">
        <v>26452008</v>
      </c>
      <c r="O83" s="19">
        <v>26452008</v>
      </c>
      <c r="P83" s="13" t="s">
        <v>4</v>
      </c>
      <c r="Q83" s="16" t="s">
        <v>550</v>
      </c>
      <c r="R83" s="17" t="s">
        <v>551</v>
      </c>
      <c r="S83" s="18" t="s">
        <v>553</v>
      </c>
      <c r="T83" s="16" t="s">
        <v>550</v>
      </c>
    </row>
    <row r="84" spans="1:20" x14ac:dyDescent="0.25">
      <c r="A84" s="1"/>
      <c r="B84" s="10" t="s">
        <v>5</v>
      </c>
      <c r="C84" s="11" t="s">
        <v>254</v>
      </c>
      <c r="D84" s="11" t="s">
        <v>255</v>
      </c>
      <c r="E84" s="11">
        <v>77018282</v>
      </c>
      <c r="F84" s="12">
        <v>1</v>
      </c>
      <c r="G84" s="11" t="s">
        <v>256</v>
      </c>
      <c r="H84" s="13">
        <v>80000000</v>
      </c>
      <c r="I84" s="13" t="s">
        <v>3</v>
      </c>
      <c r="J84" s="14">
        <v>45716</v>
      </c>
      <c r="K84" s="14">
        <v>45993</v>
      </c>
      <c r="L84" s="14">
        <v>46017</v>
      </c>
      <c r="M84" s="15">
        <v>41232240</v>
      </c>
      <c r="N84" s="15">
        <v>44897328</v>
      </c>
      <c r="O84" s="19">
        <v>44897328</v>
      </c>
      <c r="P84" s="13" t="s">
        <v>4</v>
      </c>
      <c r="Q84" s="16" t="s">
        <v>550</v>
      </c>
      <c r="R84" s="17" t="s">
        <v>551</v>
      </c>
      <c r="S84" s="18" t="s">
        <v>553</v>
      </c>
      <c r="T84" s="16" t="s">
        <v>550</v>
      </c>
    </row>
    <row r="85" spans="1:20" x14ac:dyDescent="0.25">
      <c r="A85" s="1"/>
      <c r="B85" s="10" t="s">
        <v>5</v>
      </c>
      <c r="C85" s="11" t="s">
        <v>257</v>
      </c>
      <c r="D85" s="11" t="s">
        <v>258</v>
      </c>
      <c r="E85" s="11">
        <v>77097582</v>
      </c>
      <c r="F85" s="12">
        <v>1</v>
      </c>
      <c r="G85" s="11" t="s">
        <v>259</v>
      </c>
      <c r="H85" s="13">
        <v>80000000</v>
      </c>
      <c r="I85" s="13" t="s">
        <v>3</v>
      </c>
      <c r="J85" s="14">
        <v>45719</v>
      </c>
      <c r="K85" s="14">
        <v>45995</v>
      </c>
      <c r="L85" s="14">
        <v>46021</v>
      </c>
      <c r="M85" s="15">
        <v>30919320</v>
      </c>
      <c r="N85" s="15">
        <v>33896736</v>
      </c>
      <c r="O85" s="19">
        <v>33896736</v>
      </c>
      <c r="P85" s="13" t="s">
        <v>4</v>
      </c>
      <c r="Q85" s="16" t="s">
        <v>550</v>
      </c>
      <c r="R85" s="17" t="s">
        <v>551</v>
      </c>
      <c r="S85" s="18" t="s">
        <v>553</v>
      </c>
      <c r="T85" s="16" t="s">
        <v>550</v>
      </c>
    </row>
    <row r="86" spans="1:20" x14ac:dyDescent="0.25">
      <c r="A86" s="1"/>
      <c r="B86" s="10" t="s">
        <v>5</v>
      </c>
      <c r="C86" s="11" t="s">
        <v>260</v>
      </c>
      <c r="D86" s="11" t="s">
        <v>261</v>
      </c>
      <c r="E86" s="11">
        <v>1065844167</v>
      </c>
      <c r="F86" s="12">
        <v>0</v>
      </c>
      <c r="G86" s="11" t="s">
        <v>262</v>
      </c>
      <c r="H86" s="13">
        <v>80000000</v>
      </c>
      <c r="I86" s="13" t="s">
        <v>3</v>
      </c>
      <c r="J86" s="14">
        <v>45720</v>
      </c>
      <c r="K86" s="14">
        <v>46000</v>
      </c>
      <c r="L86" s="14">
        <v>46021</v>
      </c>
      <c r="M86" s="15">
        <v>24047280</v>
      </c>
      <c r="N86" s="15">
        <v>25917624</v>
      </c>
      <c r="O86" s="19">
        <v>25917624</v>
      </c>
      <c r="P86" s="13" t="s">
        <v>4</v>
      </c>
      <c r="Q86" s="16" t="s">
        <v>550</v>
      </c>
      <c r="R86" s="17" t="s">
        <v>551</v>
      </c>
      <c r="S86" s="18" t="s">
        <v>553</v>
      </c>
      <c r="T86" s="16" t="s">
        <v>550</v>
      </c>
    </row>
    <row r="87" spans="1:20" x14ac:dyDescent="0.25">
      <c r="A87" s="1"/>
      <c r="B87" s="10" t="s">
        <v>5</v>
      </c>
      <c r="C87" s="11" t="s">
        <v>263</v>
      </c>
      <c r="D87" s="11" t="s">
        <v>264</v>
      </c>
      <c r="E87" s="11">
        <v>1096955588</v>
      </c>
      <c r="F87" s="12">
        <v>7</v>
      </c>
      <c r="G87" s="11" t="s">
        <v>265</v>
      </c>
      <c r="H87" s="13">
        <v>80000000</v>
      </c>
      <c r="I87" s="13" t="s">
        <v>3</v>
      </c>
      <c r="J87" s="14">
        <v>45720</v>
      </c>
      <c r="K87" s="14">
        <v>45996</v>
      </c>
      <c r="L87" s="14">
        <v>46017</v>
      </c>
      <c r="M87" s="15">
        <v>30919320</v>
      </c>
      <c r="N87" s="15">
        <v>33324156</v>
      </c>
      <c r="O87" s="19">
        <v>33324156</v>
      </c>
      <c r="P87" s="13" t="s">
        <v>4</v>
      </c>
      <c r="Q87" s="16" t="s">
        <v>550</v>
      </c>
      <c r="R87" s="17" t="s">
        <v>551</v>
      </c>
      <c r="S87" s="18" t="s">
        <v>553</v>
      </c>
      <c r="T87" s="16" t="s">
        <v>550</v>
      </c>
    </row>
    <row r="88" spans="1:20" x14ac:dyDescent="0.25">
      <c r="A88" s="1"/>
      <c r="B88" s="10" t="s">
        <v>5</v>
      </c>
      <c r="C88" s="11" t="s">
        <v>266</v>
      </c>
      <c r="D88" s="11" t="s">
        <v>267</v>
      </c>
      <c r="E88" s="11">
        <v>72345152</v>
      </c>
      <c r="F88" s="12">
        <v>4</v>
      </c>
      <c r="G88" s="11" t="s">
        <v>268</v>
      </c>
      <c r="H88" s="13">
        <v>80000000</v>
      </c>
      <c r="I88" s="13" t="s">
        <v>3</v>
      </c>
      <c r="J88" s="14">
        <v>45720</v>
      </c>
      <c r="K88" s="14">
        <v>45995</v>
      </c>
      <c r="L88" s="14">
        <v>46017</v>
      </c>
      <c r="M88" s="15">
        <v>24047280</v>
      </c>
      <c r="N88" s="15">
        <v>26006688</v>
      </c>
      <c r="O88" s="19">
        <v>26006688</v>
      </c>
      <c r="P88" s="13" t="s">
        <v>50</v>
      </c>
      <c r="Q88" s="16" t="s">
        <v>550</v>
      </c>
      <c r="R88" s="17" t="s">
        <v>551</v>
      </c>
      <c r="S88" s="18" t="s">
        <v>553</v>
      </c>
      <c r="T88" s="16" t="s">
        <v>550</v>
      </c>
    </row>
    <row r="89" spans="1:20" x14ac:dyDescent="0.25">
      <c r="A89" s="1"/>
      <c r="B89" s="10" t="s">
        <v>9</v>
      </c>
      <c r="C89" s="11" t="s">
        <v>269</v>
      </c>
      <c r="D89" s="11" t="s">
        <v>270</v>
      </c>
      <c r="E89" s="11">
        <v>1003375769</v>
      </c>
      <c r="F89" s="12">
        <v>6</v>
      </c>
      <c r="G89" s="11" t="s">
        <v>271</v>
      </c>
      <c r="H89" s="13">
        <v>80000000</v>
      </c>
      <c r="I89" s="13" t="s">
        <v>3</v>
      </c>
      <c r="J89" s="14">
        <v>45722</v>
      </c>
      <c r="K89" s="14">
        <v>45996</v>
      </c>
      <c r="L89" s="14">
        <v>46017</v>
      </c>
      <c r="M89" s="15">
        <v>24047280</v>
      </c>
      <c r="N89" s="15">
        <v>25917624</v>
      </c>
      <c r="O89" s="19">
        <v>25917624</v>
      </c>
      <c r="P89" s="13" t="s">
        <v>4</v>
      </c>
      <c r="Q89" s="16" t="s">
        <v>550</v>
      </c>
      <c r="R89" s="17" t="s">
        <v>551</v>
      </c>
      <c r="S89" s="18" t="s">
        <v>553</v>
      </c>
      <c r="T89" s="16" t="s">
        <v>550</v>
      </c>
    </row>
    <row r="90" spans="1:20" x14ac:dyDescent="0.25">
      <c r="A90" s="1"/>
      <c r="B90" s="10" t="s">
        <v>5</v>
      </c>
      <c r="C90" s="11" t="s">
        <v>272</v>
      </c>
      <c r="D90" s="11" t="s">
        <v>273</v>
      </c>
      <c r="E90" s="11">
        <v>1065834654</v>
      </c>
      <c r="F90" s="12">
        <v>3</v>
      </c>
      <c r="G90" s="11" t="s">
        <v>274</v>
      </c>
      <c r="H90" s="13">
        <v>80000000</v>
      </c>
      <c r="I90" s="13" t="s">
        <v>3</v>
      </c>
      <c r="J90" s="14">
        <v>45721</v>
      </c>
      <c r="K90" s="14">
        <v>46010</v>
      </c>
      <c r="L90" s="14">
        <v>46015</v>
      </c>
      <c r="M90" s="15">
        <v>41232240</v>
      </c>
      <c r="N90" s="15">
        <v>43522920</v>
      </c>
      <c r="O90" s="19">
        <v>43522920</v>
      </c>
      <c r="P90" s="13" t="s">
        <v>50</v>
      </c>
      <c r="Q90" s="16" t="s">
        <v>550</v>
      </c>
      <c r="R90" s="17" t="s">
        <v>551</v>
      </c>
      <c r="S90" s="18" t="s">
        <v>553</v>
      </c>
      <c r="T90" s="16" t="s">
        <v>550</v>
      </c>
    </row>
    <row r="91" spans="1:20" x14ac:dyDescent="0.25">
      <c r="A91" s="1"/>
      <c r="B91" s="10" t="s">
        <v>5</v>
      </c>
      <c r="C91" s="11" t="s">
        <v>275</v>
      </c>
      <c r="D91" s="11" t="s">
        <v>276</v>
      </c>
      <c r="E91" s="11">
        <v>51940566</v>
      </c>
      <c r="F91" s="12">
        <v>5</v>
      </c>
      <c r="G91" s="11" t="s">
        <v>277</v>
      </c>
      <c r="H91" s="13">
        <v>80000000</v>
      </c>
      <c r="I91" s="13" t="s">
        <v>3</v>
      </c>
      <c r="J91" s="14">
        <v>45726</v>
      </c>
      <c r="K91" s="14">
        <v>45909</v>
      </c>
      <c r="L91" s="14">
        <v>46019</v>
      </c>
      <c r="M91" s="15">
        <v>56000000</v>
      </c>
      <c r="N91" s="15">
        <v>67666000</v>
      </c>
      <c r="O91" s="19">
        <v>67666000</v>
      </c>
      <c r="P91" s="13" t="s">
        <v>50</v>
      </c>
      <c r="Q91" s="16" t="s">
        <v>550</v>
      </c>
      <c r="R91" s="17" t="s">
        <v>551</v>
      </c>
      <c r="S91" s="18" t="s">
        <v>553</v>
      </c>
      <c r="T91" s="16" t="s">
        <v>550</v>
      </c>
    </row>
    <row r="92" spans="1:20" x14ac:dyDescent="0.25">
      <c r="A92" s="1"/>
      <c r="B92" s="10" t="s">
        <v>5</v>
      </c>
      <c r="C92" s="11" t="s">
        <v>278</v>
      </c>
      <c r="D92" s="11" t="s">
        <v>279</v>
      </c>
      <c r="E92" s="11">
        <v>1065809260</v>
      </c>
      <c r="F92" s="12">
        <v>1</v>
      </c>
      <c r="G92" s="11" t="s">
        <v>280</v>
      </c>
      <c r="H92" s="13">
        <v>80000000</v>
      </c>
      <c r="I92" s="13" t="s">
        <v>3</v>
      </c>
      <c r="J92" s="14">
        <v>45723</v>
      </c>
      <c r="K92" s="14">
        <v>46010</v>
      </c>
      <c r="L92" s="14">
        <v>46000</v>
      </c>
      <c r="M92" s="15">
        <v>30919320</v>
      </c>
      <c r="N92" s="15">
        <v>30919320</v>
      </c>
      <c r="O92" s="19">
        <v>30919320</v>
      </c>
      <c r="P92" s="13" t="s">
        <v>50</v>
      </c>
      <c r="Q92" s="16" t="s">
        <v>550</v>
      </c>
      <c r="R92" s="17" t="s">
        <v>551</v>
      </c>
      <c r="S92" s="18" t="s">
        <v>553</v>
      </c>
      <c r="T92" s="16" t="s">
        <v>550</v>
      </c>
    </row>
    <row r="93" spans="1:20" x14ac:dyDescent="0.25">
      <c r="A93" s="1"/>
      <c r="B93" s="10" t="s">
        <v>5</v>
      </c>
      <c r="C93" s="11" t="s">
        <v>281</v>
      </c>
      <c r="D93" s="11" t="s">
        <v>282</v>
      </c>
      <c r="E93" s="11">
        <v>22439943</v>
      </c>
      <c r="F93" s="12">
        <v>6</v>
      </c>
      <c r="G93" s="11" t="s">
        <v>283</v>
      </c>
      <c r="H93" s="13">
        <v>80000000</v>
      </c>
      <c r="I93" s="13" t="s">
        <v>3</v>
      </c>
      <c r="J93" s="14">
        <v>45723</v>
      </c>
      <c r="K93" s="14">
        <v>46001</v>
      </c>
      <c r="L93" s="14">
        <v>46017</v>
      </c>
      <c r="M93" s="15">
        <v>63000000</v>
      </c>
      <c r="N93" s="15">
        <v>66733333.329999998</v>
      </c>
      <c r="O93" s="19">
        <v>66733333.329999998</v>
      </c>
      <c r="P93" s="13" t="s">
        <v>4</v>
      </c>
      <c r="Q93" s="16" t="s">
        <v>550</v>
      </c>
      <c r="R93" s="17" t="s">
        <v>551</v>
      </c>
      <c r="S93" s="18" t="s">
        <v>553</v>
      </c>
      <c r="T93" s="16" t="s">
        <v>550</v>
      </c>
    </row>
    <row r="94" spans="1:20" x14ac:dyDescent="0.25">
      <c r="A94" s="1"/>
      <c r="B94" s="10" t="s">
        <v>9</v>
      </c>
      <c r="C94" s="11" t="s">
        <v>284</v>
      </c>
      <c r="D94" s="11" t="s">
        <v>285</v>
      </c>
      <c r="E94" s="11">
        <v>1065845747</v>
      </c>
      <c r="F94" s="12">
        <v>7</v>
      </c>
      <c r="G94" s="11" t="s">
        <v>286</v>
      </c>
      <c r="H94" s="13">
        <v>80000000</v>
      </c>
      <c r="I94" s="13" t="s">
        <v>43</v>
      </c>
      <c r="J94" s="14">
        <v>45723</v>
      </c>
      <c r="K94" s="14">
        <v>46016</v>
      </c>
      <c r="L94" s="14">
        <v>46016</v>
      </c>
      <c r="M94" s="15">
        <v>24665040</v>
      </c>
      <c r="N94" s="15">
        <v>24665040</v>
      </c>
      <c r="O94" s="19">
        <v>24665040</v>
      </c>
      <c r="P94" s="13" t="s">
        <v>57</v>
      </c>
      <c r="Q94" s="16" t="s">
        <v>550</v>
      </c>
      <c r="R94" s="17" t="s">
        <v>551</v>
      </c>
      <c r="S94" s="18" t="s">
        <v>553</v>
      </c>
      <c r="T94" s="16" t="s">
        <v>550</v>
      </c>
    </row>
    <row r="95" spans="1:20" x14ac:dyDescent="0.25">
      <c r="A95" s="1"/>
      <c r="B95" s="10" t="s">
        <v>5</v>
      </c>
      <c r="C95" s="11" t="s">
        <v>287</v>
      </c>
      <c r="D95" s="11" t="s">
        <v>288</v>
      </c>
      <c r="E95" s="11">
        <v>1065618015</v>
      </c>
      <c r="F95" s="12">
        <v>1</v>
      </c>
      <c r="G95" s="11" t="s">
        <v>289</v>
      </c>
      <c r="H95" s="13">
        <v>80000000</v>
      </c>
      <c r="I95" s="13" t="s">
        <v>3</v>
      </c>
      <c r="J95" s="14">
        <v>45726</v>
      </c>
      <c r="K95" s="14">
        <v>46002</v>
      </c>
      <c r="L95" s="14">
        <v>46002</v>
      </c>
      <c r="M95" s="15">
        <v>27488160</v>
      </c>
      <c r="N95" s="15">
        <v>27488160</v>
      </c>
      <c r="O95" s="19">
        <v>27488160</v>
      </c>
      <c r="P95" s="13" t="s">
        <v>4</v>
      </c>
      <c r="Q95" s="16" t="s">
        <v>550</v>
      </c>
      <c r="R95" s="17" t="s">
        <v>551</v>
      </c>
      <c r="S95" s="18" t="s">
        <v>553</v>
      </c>
      <c r="T95" s="16" t="s">
        <v>550</v>
      </c>
    </row>
    <row r="96" spans="1:20" x14ac:dyDescent="0.25">
      <c r="A96" s="1"/>
      <c r="B96" s="10" t="s">
        <v>5</v>
      </c>
      <c r="C96" s="11" t="s">
        <v>290</v>
      </c>
      <c r="D96" s="11" t="s">
        <v>291</v>
      </c>
      <c r="E96" s="11">
        <v>1079940499</v>
      </c>
      <c r="F96" s="12">
        <v>2</v>
      </c>
      <c r="G96" s="11" t="s">
        <v>292</v>
      </c>
      <c r="H96" s="13">
        <v>80000000</v>
      </c>
      <c r="I96" s="13" t="s">
        <v>3</v>
      </c>
      <c r="J96" s="14">
        <v>45726</v>
      </c>
      <c r="K96" s="14">
        <v>46002</v>
      </c>
      <c r="L96" s="14">
        <v>46017</v>
      </c>
      <c r="M96" s="15">
        <v>23366880</v>
      </c>
      <c r="N96" s="15">
        <v>24665040</v>
      </c>
      <c r="O96" s="19">
        <v>24665040</v>
      </c>
      <c r="P96" s="13" t="s">
        <v>4</v>
      </c>
      <c r="Q96" s="16" t="s">
        <v>550</v>
      </c>
      <c r="R96" s="17" t="s">
        <v>551</v>
      </c>
      <c r="S96" s="18" t="s">
        <v>553</v>
      </c>
      <c r="T96" s="16" t="s">
        <v>550</v>
      </c>
    </row>
    <row r="97" spans="1:20" x14ac:dyDescent="0.25">
      <c r="A97" s="1"/>
      <c r="B97" s="10" t="s">
        <v>5</v>
      </c>
      <c r="C97" s="11" t="s">
        <v>293</v>
      </c>
      <c r="D97" s="11" t="s">
        <v>294</v>
      </c>
      <c r="E97" s="11">
        <v>1020774264</v>
      </c>
      <c r="F97" s="12">
        <v>2</v>
      </c>
      <c r="G97" s="11" t="s">
        <v>295</v>
      </c>
      <c r="H97" s="13">
        <v>80000000</v>
      </c>
      <c r="I97" s="13" t="s">
        <v>3</v>
      </c>
      <c r="J97" s="14">
        <v>45727</v>
      </c>
      <c r="K97" s="14">
        <v>46002</v>
      </c>
      <c r="L97" s="14">
        <v>46017</v>
      </c>
      <c r="M97" s="15">
        <v>27488160</v>
      </c>
      <c r="N97" s="15">
        <v>29015280</v>
      </c>
      <c r="O97" s="19">
        <v>29015280</v>
      </c>
      <c r="P97" s="13" t="s">
        <v>50</v>
      </c>
      <c r="Q97" s="16" t="s">
        <v>550</v>
      </c>
      <c r="R97" s="17" t="s">
        <v>551</v>
      </c>
      <c r="S97" s="18" t="s">
        <v>553</v>
      </c>
      <c r="T97" s="16" t="s">
        <v>550</v>
      </c>
    </row>
    <row r="98" spans="1:20" x14ac:dyDescent="0.25">
      <c r="A98" s="1"/>
      <c r="B98" s="10" t="s">
        <v>5</v>
      </c>
      <c r="C98" s="11" t="s">
        <v>296</v>
      </c>
      <c r="D98" s="11" t="s">
        <v>297</v>
      </c>
      <c r="E98" s="11">
        <v>37182230</v>
      </c>
      <c r="F98" s="12">
        <v>2</v>
      </c>
      <c r="G98" s="11" t="s">
        <v>298</v>
      </c>
      <c r="H98" s="13">
        <v>80000000</v>
      </c>
      <c r="I98" s="13" t="s">
        <v>3</v>
      </c>
      <c r="J98" s="14">
        <v>45727</v>
      </c>
      <c r="K98" s="14">
        <v>46003</v>
      </c>
      <c r="L98" s="14">
        <v>46017</v>
      </c>
      <c r="M98" s="15">
        <v>34360200</v>
      </c>
      <c r="N98" s="15">
        <v>36141840</v>
      </c>
      <c r="O98" s="19">
        <v>36141840</v>
      </c>
      <c r="P98" s="13" t="s">
        <v>4</v>
      </c>
      <c r="Q98" s="16" t="s">
        <v>550</v>
      </c>
      <c r="R98" s="17" t="s">
        <v>551</v>
      </c>
      <c r="S98" s="18" t="s">
        <v>553</v>
      </c>
      <c r="T98" s="16" t="s">
        <v>550</v>
      </c>
    </row>
    <row r="99" spans="1:20" x14ac:dyDescent="0.25">
      <c r="A99" s="1"/>
      <c r="B99" s="10" t="s">
        <v>5</v>
      </c>
      <c r="C99" s="11" t="s">
        <v>299</v>
      </c>
      <c r="D99" s="11" t="s">
        <v>300</v>
      </c>
      <c r="E99" s="11">
        <v>39463510</v>
      </c>
      <c r="F99" s="12">
        <v>3</v>
      </c>
      <c r="G99" s="11" t="s">
        <v>301</v>
      </c>
      <c r="H99" s="13">
        <v>80000000</v>
      </c>
      <c r="I99" s="13" t="s">
        <v>3</v>
      </c>
      <c r="J99" s="14">
        <v>45727</v>
      </c>
      <c r="K99" s="14">
        <v>46003</v>
      </c>
      <c r="L99" s="14">
        <v>46017</v>
      </c>
      <c r="M99" s="15">
        <v>27488160</v>
      </c>
      <c r="N99" s="15">
        <v>28913472</v>
      </c>
      <c r="O99" s="19">
        <v>28913472</v>
      </c>
      <c r="P99" s="13" t="s">
        <v>4</v>
      </c>
      <c r="Q99" s="16" t="s">
        <v>550</v>
      </c>
      <c r="R99" s="17" t="s">
        <v>551</v>
      </c>
      <c r="S99" s="18" t="s">
        <v>553</v>
      </c>
      <c r="T99" s="16" t="s">
        <v>550</v>
      </c>
    </row>
    <row r="100" spans="1:20" x14ac:dyDescent="0.25">
      <c r="A100" s="1"/>
      <c r="B100" s="10" t="s">
        <v>5</v>
      </c>
      <c r="C100" s="11" t="s">
        <v>302</v>
      </c>
      <c r="D100" s="11" t="s">
        <v>303</v>
      </c>
      <c r="E100" s="11">
        <v>49723619</v>
      </c>
      <c r="F100" s="12">
        <v>1</v>
      </c>
      <c r="G100" s="11" t="s">
        <v>304</v>
      </c>
      <c r="H100" s="13">
        <v>80000000</v>
      </c>
      <c r="I100" s="13" t="s">
        <v>3</v>
      </c>
      <c r="J100" s="14">
        <v>45734</v>
      </c>
      <c r="K100" s="14">
        <v>46009</v>
      </c>
      <c r="L100" s="14">
        <v>46009</v>
      </c>
      <c r="M100" s="15">
        <v>30919320</v>
      </c>
      <c r="N100" s="15">
        <v>30919320</v>
      </c>
      <c r="O100" s="19">
        <v>30919320</v>
      </c>
      <c r="P100" s="13" t="s">
        <v>4</v>
      </c>
      <c r="Q100" s="16" t="s">
        <v>550</v>
      </c>
      <c r="R100" s="17" t="s">
        <v>551</v>
      </c>
      <c r="S100" s="18" t="s">
        <v>553</v>
      </c>
      <c r="T100" s="16" t="s">
        <v>550</v>
      </c>
    </row>
    <row r="101" spans="1:20" x14ac:dyDescent="0.25">
      <c r="A101" s="1"/>
      <c r="B101" s="10" t="s">
        <v>5</v>
      </c>
      <c r="C101" s="11" t="s">
        <v>305</v>
      </c>
      <c r="D101" s="11" t="s">
        <v>306</v>
      </c>
      <c r="E101" s="11">
        <v>1065815832</v>
      </c>
      <c r="F101" s="12">
        <v>7</v>
      </c>
      <c r="G101" s="11" t="s">
        <v>307</v>
      </c>
      <c r="H101" s="13">
        <v>80000000</v>
      </c>
      <c r="I101" s="13" t="s">
        <v>3</v>
      </c>
      <c r="J101" s="14">
        <v>45735</v>
      </c>
      <c r="K101" s="14">
        <v>46010</v>
      </c>
      <c r="L101" s="14">
        <v>46021</v>
      </c>
      <c r="M101" s="15">
        <v>30919320</v>
      </c>
      <c r="N101" s="15">
        <v>32178996</v>
      </c>
      <c r="O101" s="19">
        <v>32178996</v>
      </c>
      <c r="P101" s="13" t="s">
        <v>4</v>
      </c>
      <c r="Q101" s="16" t="s">
        <v>550</v>
      </c>
      <c r="R101" s="17" t="s">
        <v>551</v>
      </c>
      <c r="S101" s="18" t="s">
        <v>553</v>
      </c>
      <c r="T101" s="16" t="s">
        <v>550</v>
      </c>
    </row>
    <row r="102" spans="1:20" x14ac:dyDescent="0.25">
      <c r="A102" s="1"/>
      <c r="B102" s="10" t="s">
        <v>5</v>
      </c>
      <c r="C102" s="11" t="s">
        <v>308</v>
      </c>
      <c r="D102" s="11" t="s">
        <v>309</v>
      </c>
      <c r="E102" s="11">
        <v>1065599365</v>
      </c>
      <c r="F102" s="12">
        <v>1</v>
      </c>
      <c r="G102" s="11" t="s">
        <v>310</v>
      </c>
      <c r="H102" s="13">
        <v>80000000</v>
      </c>
      <c r="I102" s="13" t="s">
        <v>3</v>
      </c>
      <c r="J102" s="14">
        <v>45735</v>
      </c>
      <c r="K102" s="14">
        <v>46011</v>
      </c>
      <c r="L102" s="14">
        <v>46011</v>
      </c>
      <c r="M102" s="15">
        <v>27488160</v>
      </c>
      <c r="N102" s="15">
        <v>27488160</v>
      </c>
      <c r="O102" s="19">
        <v>27488160</v>
      </c>
      <c r="P102" s="13" t="s">
        <v>4</v>
      </c>
      <c r="Q102" s="16" t="s">
        <v>550</v>
      </c>
      <c r="R102" s="17" t="s">
        <v>551</v>
      </c>
      <c r="S102" s="18" t="s">
        <v>553</v>
      </c>
      <c r="T102" s="16" t="s">
        <v>550</v>
      </c>
    </row>
    <row r="103" spans="1:20" x14ac:dyDescent="0.25">
      <c r="A103" s="1"/>
      <c r="B103" s="10" t="s">
        <v>5</v>
      </c>
      <c r="C103" s="11" t="s">
        <v>311</v>
      </c>
      <c r="D103" s="11" t="s">
        <v>312</v>
      </c>
      <c r="E103" s="11">
        <v>7573283</v>
      </c>
      <c r="F103" s="12">
        <v>1</v>
      </c>
      <c r="G103" s="11" t="s">
        <v>313</v>
      </c>
      <c r="H103" s="13">
        <v>80000000</v>
      </c>
      <c r="I103" s="13" t="s">
        <v>3</v>
      </c>
      <c r="J103" s="14">
        <v>45736</v>
      </c>
      <c r="K103" s="14">
        <v>46011</v>
      </c>
      <c r="L103" s="14">
        <v>46021</v>
      </c>
      <c r="M103" s="15">
        <v>24047280</v>
      </c>
      <c r="N103" s="15">
        <v>24937920</v>
      </c>
      <c r="O103" s="19">
        <v>24937920</v>
      </c>
      <c r="P103" s="13" t="s">
        <v>4</v>
      </c>
      <c r="Q103" s="16" t="s">
        <v>550</v>
      </c>
      <c r="R103" s="17" t="s">
        <v>551</v>
      </c>
      <c r="S103" s="18" t="s">
        <v>553</v>
      </c>
      <c r="T103" s="16" t="s">
        <v>550</v>
      </c>
    </row>
    <row r="104" spans="1:20" x14ac:dyDescent="0.25">
      <c r="A104" s="1"/>
      <c r="B104" s="10" t="s">
        <v>5</v>
      </c>
      <c r="C104" s="11" t="s">
        <v>314</v>
      </c>
      <c r="D104" s="11" t="s">
        <v>315</v>
      </c>
      <c r="E104" s="11">
        <v>1065594849</v>
      </c>
      <c r="F104" s="12">
        <v>1</v>
      </c>
      <c r="G104" s="11" t="s">
        <v>316</v>
      </c>
      <c r="H104" s="13">
        <v>80000000</v>
      </c>
      <c r="I104" s="13" t="s">
        <v>3</v>
      </c>
      <c r="J104" s="14">
        <v>45736</v>
      </c>
      <c r="K104" s="14">
        <v>46015</v>
      </c>
      <c r="L104" s="14">
        <v>46015</v>
      </c>
      <c r="M104" s="15">
        <v>34360200</v>
      </c>
      <c r="N104" s="15">
        <v>34360200</v>
      </c>
      <c r="O104" s="19">
        <v>34360200</v>
      </c>
      <c r="P104" s="13" t="s">
        <v>4</v>
      </c>
      <c r="Q104" s="16" t="s">
        <v>550</v>
      </c>
      <c r="R104" s="17" t="s">
        <v>551</v>
      </c>
      <c r="S104" s="18" t="s">
        <v>553</v>
      </c>
      <c r="T104" s="16" t="s">
        <v>550</v>
      </c>
    </row>
    <row r="105" spans="1:20" x14ac:dyDescent="0.25">
      <c r="A105" s="1"/>
      <c r="B105" s="10" t="s">
        <v>5</v>
      </c>
      <c r="C105" s="11" t="s">
        <v>317</v>
      </c>
      <c r="D105" s="11" t="s">
        <v>318</v>
      </c>
      <c r="E105" s="11">
        <v>1065833211</v>
      </c>
      <c r="F105" s="12">
        <v>1</v>
      </c>
      <c r="G105" s="11" t="s">
        <v>319</v>
      </c>
      <c r="H105" s="13">
        <v>80000000</v>
      </c>
      <c r="I105" s="13" t="s">
        <v>3</v>
      </c>
      <c r="J105" s="14">
        <v>45741</v>
      </c>
      <c r="K105" s="14">
        <v>46015</v>
      </c>
      <c r="L105" s="14">
        <v>46015</v>
      </c>
      <c r="M105" s="15">
        <v>24047280</v>
      </c>
      <c r="N105" s="15">
        <v>24047280</v>
      </c>
      <c r="O105" s="19">
        <v>24047280</v>
      </c>
      <c r="P105" s="13" t="s">
        <v>4</v>
      </c>
      <c r="Q105" s="16" t="s">
        <v>550</v>
      </c>
      <c r="R105" s="17" t="s">
        <v>551</v>
      </c>
      <c r="S105" s="18" t="s">
        <v>553</v>
      </c>
      <c r="T105" s="16" t="s">
        <v>550</v>
      </c>
    </row>
    <row r="106" spans="1:20" x14ac:dyDescent="0.25">
      <c r="A106" s="1"/>
      <c r="B106" s="10" t="s">
        <v>5</v>
      </c>
      <c r="C106" s="11" t="s">
        <v>320</v>
      </c>
      <c r="D106" s="11" t="s">
        <v>321</v>
      </c>
      <c r="E106" s="11">
        <v>77188133</v>
      </c>
      <c r="F106" s="12">
        <v>9</v>
      </c>
      <c r="G106" s="11" t="s">
        <v>322</v>
      </c>
      <c r="H106" s="13">
        <v>80000000</v>
      </c>
      <c r="I106" s="13" t="s">
        <v>3</v>
      </c>
      <c r="J106" s="14">
        <v>45736</v>
      </c>
      <c r="K106" s="14">
        <v>46011</v>
      </c>
      <c r="L106" s="14">
        <v>46021</v>
      </c>
      <c r="M106" s="15">
        <v>41232240</v>
      </c>
      <c r="N106" s="15">
        <v>42759360</v>
      </c>
      <c r="O106" s="19">
        <v>42759360</v>
      </c>
      <c r="P106" s="13" t="s">
        <v>4</v>
      </c>
      <c r="Q106" s="16" t="s">
        <v>550</v>
      </c>
      <c r="R106" s="17" t="s">
        <v>551</v>
      </c>
      <c r="S106" s="18" t="s">
        <v>553</v>
      </c>
      <c r="T106" s="16" t="s">
        <v>550</v>
      </c>
    </row>
    <row r="107" spans="1:20" x14ac:dyDescent="0.25">
      <c r="A107" s="1"/>
      <c r="B107" s="10" t="s">
        <v>5</v>
      </c>
      <c r="C107" s="11" t="s">
        <v>323</v>
      </c>
      <c r="D107" s="11" t="s">
        <v>324</v>
      </c>
      <c r="E107" s="11">
        <v>1065659647</v>
      </c>
      <c r="F107" s="12">
        <v>1</v>
      </c>
      <c r="G107" s="11" t="s">
        <v>325</v>
      </c>
      <c r="H107" s="13">
        <v>80000000</v>
      </c>
      <c r="I107" s="13" t="s">
        <v>3</v>
      </c>
      <c r="J107" s="14">
        <v>45737</v>
      </c>
      <c r="K107" s="14">
        <v>46015</v>
      </c>
      <c r="L107" s="14">
        <v>46015</v>
      </c>
      <c r="M107" s="15">
        <v>24047280</v>
      </c>
      <c r="N107" s="15">
        <v>24047280</v>
      </c>
      <c r="O107" s="19">
        <v>24047280</v>
      </c>
      <c r="P107" s="13" t="s">
        <v>4</v>
      </c>
      <c r="Q107" s="16" t="s">
        <v>550</v>
      </c>
      <c r="R107" s="17" t="s">
        <v>551</v>
      </c>
      <c r="S107" s="18" t="s">
        <v>553</v>
      </c>
      <c r="T107" s="16" t="s">
        <v>550</v>
      </c>
    </row>
    <row r="108" spans="1:20" x14ac:dyDescent="0.25">
      <c r="A108" s="1"/>
      <c r="B108" s="10" t="s">
        <v>5</v>
      </c>
      <c r="C108" s="11" t="s">
        <v>326</v>
      </c>
      <c r="D108" s="11" t="s">
        <v>327</v>
      </c>
      <c r="E108" s="11">
        <v>1065623884</v>
      </c>
      <c r="F108" s="12">
        <v>5</v>
      </c>
      <c r="G108" s="11" t="s">
        <v>328</v>
      </c>
      <c r="H108" s="13">
        <v>80000000</v>
      </c>
      <c r="I108" s="13" t="s">
        <v>43</v>
      </c>
      <c r="J108" s="14">
        <v>45737</v>
      </c>
      <c r="K108" s="14">
        <v>46015</v>
      </c>
      <c r="L108" s="14">
        <v>46015</v>
      </c>
      <c r="M108" s="15">
        <v>17175240</v>
      </c>
      <c r="N108" s="15">
        <v>17175240</v>
      </c>
      <c r="O108" s="19">
        <v>17175240</v>
      </c>
      <c r="P108" s="13" t="s">
        <v>4</v>
      </c>
      <c r="Q108" s="16" t="s">
        <v>550</v>
      </c>
      <c r="R108" s="17" t="s">
        <v>551</v>
      </c>
      <c r="S108" s="18" t="s">
        <v>553</v>
      </c>
      <c r="T108" s="16" t="s">
        <v>550</v>
      </c>
    </row>
    <row r="109" spans="1:20" x14ac:dyDescent="0.25">
      <c r="A109" s="1"/>
      <c r="B109" s="10" t="s">
        <v>5</v>
      </c>
      <c r="C109" s="11" t="s">
        <v>329</v>
      </c>
      <c r="D109" s="11" t="s">
        <v>330</v>
      </c>
      <c r="E109" s="11">
        <v>1001847960</v>
      </c>
      <c r="F109" s="12">
        <v>6</v>
      </c>
      <c r="G109" s="11" t="s">
        <v>331</v>
      </c>
      <c r="H109" s="13">
        <v>80000000</v>
      </c>
      <c r="I109" s="13" t="s">
        <v>3</v>
      </c>
      <c r="J109" s="14">
        <v>45741</v>
      </c>
      <c r="K109" s="14">
        <v>46016</v>
      </c>
      <c r="L109" s="14">
        <v>46016</v>
      </c>
      <c r="M109" s="15">
        <v>27488160</v>
      </c>
      <c r="N109" s="15">
        <v>27488160</v>
      </c>
      <c r="O109" s="19">
        <v>27488160</v>
      </c>
      <c r="P109" s="13" t="s">
        <v>4</v>
      </c>
      <c r="Q109" s="16" t="s">
        <v>550</v>
      </c>
      <c r="R109" s="17" t="s">
        <v>551</v>
      </c>
      <c r="S109" s="18" t="s">
        <v>553</v>
      </c>
      <c r="T109" s="16" t="s">
        <v>550</v>
      </c>
    </row>
    <row r="110" spans="1:20" x14ac:dyDescent="0.25">
      <c r="A110" s="1"/>
      <c r="B110" s="10" t="s">
        <v>5</v>
      </c>
      <c r="C110" s="11" t="s">
        <v>332</v>
      </c>
      <c r="D110" s="11" t="s">
        <v>333</v>
      </c>
      <c r="E110" s="11">
        <v>1122404456</v>
      </c>
      <c r="F110" s="12">
        <v>3</v>
      </c>
      <c r="G110" s="11" t="s">
        <v>334</v>
      </c>
      <c r="H110" s="13">
        <v>80000000</v>
      </c>
      <c r="I110" s="13" t="s">
        <v>3</v>
      </c>
      <c r="J110" s="14">
        <v>45744</v>
      </c>
      <c r="K110" s="14">
        <v>46018</v>
      </c>
      <c r="L110" s="14">
        <v>46018</v>
      </c>
      <c r="M110" s="15">
        <v>30919320</v>
      </c>
      <c r="N110" s="15">
        <v>30919320</v>
      </c>
      <c r="O110" s="19">
        <v>30919320</v>
      </c>
      <c r="P110" s="13" t="s">
        <v>4</v>
      </c>
      <c r="Q110" s="16" t="s">
        <v>550</v>
      </c>
      <c r="R110" s="17" t="s">
        <v>551</v>
      </c>
      <c r="S110" s="18" t="s">
        <v>553</v>
      </c>
      <c r="T110" s="16" t="s">
        <v>550</v>
      </c>
    </row>
    <row r="111" spans="1:20" x14ac:dyDescent="0.25">
      <c r="A111" s="1"/>
      <c r="B111" s="10" t="s">
        <v>5</v>
      </c>
      <c r="C111" s="11" t="s">
        <v>335</v>
      </c>
      <c r="D111" s="11" t="s">
        <v>336</v>
      </c>
      <c r="E111" s="11">
        <v>1065838696</v>
      </c>
      <c r="F111" s="12">
        <v>0</v>
      </c>
      <c r="G111" s="11" t="s">
        <v>337</v>
      </c>
      <c r="H111" s="13">
        <v>80000000</v>
      </c>
      <c r="I111" s="13" t="s">
        <v>3</v>
      </c>
      <c r="J111" s="14">
        <v>45742</v>
      </c>
      <c r="K111" s="14">
        <v>46017</v>
      </c>
      <c r="L111" s="14">
        <v>46017</v>
      </c>
      <c r="M111" s="15">
        <v>27488160</v>
      </c>
      <c r="N111" s="15">
        <v>27488160</v>
      </c>
      <c r="O111" s="19">
        <v>27488160</v>
      </c>
      <c r="P111" s="13" t="s">
        <v>4</v>
      </c>
      <c r="Q111" s="16" t="s">
        <v>550</v>
      </c>
      <c r="R111" s="17" t="s">
        <v>551</v>
      </c>
      <c r="S111" s="18" t="s">
        <v>553</v>
      </c>
      <c r="T111" s="16" t="s">
        <v>550</v>
      </c>
    </row>
    <row r="112" spans="1:20" x14ac:dyDescent="0.25">
      <c r="A112" s="1"/>
      <c r="B112" s="10" t="s">
        <v>5</v>
      </c>
      <c r="C112" s="11" t="s">
        <v>338</v>
      </c>
      <c r="D112" s="11" t="s">
        <v>339</v>
      </c>
      <c r="E112" s="11">
        <v>1128046965</v>
      </c>
      <c r="F112" s="12">
        <v>6</v>
      </c>
      <c r="G112" s="11" t="s">
        <v>340</v>
      </c>
      <c r="H112" s="13">
        <v>80000000</v>
      </c>
      <c r="I112" s="13" t="s">
        <v>3</v>
      </c>
      <c r="J112" s="14">
        <v>45742</v>
      </c>
      <c r="K112" s="14">
        <v>46017</v>
      </c>
      <c r="L112" s="14">
        <v>46017</v>
      </c>
      <c r="M112" s="15">
        <v>24047280</v>
      </c>
      <c r="N112" s="15">
        <v>24047280</v>
      </c>
      <c r="O112" s="19">
        <v>24047280</v>
      </c>
      <c r="P112" s="13" t="s">
        <v>4</v>
      </c>
      <c r="Q112" s="16" t="s">
        <v>550</v>
      </c>
      <c r="R112" s="17" t="s">
        <v>551</v>
      </c>
      <c r="S112" s="18" t="s">
        <v>553</v>
      </c>
      <c r="T112" s="16" t="s">
        <v>550</v>
      </c>
    </row>
    <row r="113" spans="1:20" x14ac:dyDescent="0.25">
      <c r="A113" s="1"/>
      <c r="B113" s="10" t="s">
        <v>5</v>
      </c>
      <c r="C113" s="11" t="s">
        <v>341</v>
      </c>
      <c r="D113" s="11" t="s">
        <v>342</v>
      </c>
      <c r="E113" s="11">
        <v>1065573879</v>
      </c>
      <c r="F113" s="12">
        <v>2</v>
      </c>
      <c r="G113" s="11" t="s">
        <v>343</v>
      </c>
      <c r="H113" s="13">
        <v>80000000</v>
      </c>
      <c r="I113" s="13" t="s">
        <v>3</v>
      </c>
      <c r="J113" s="14">
        <v>45743</v>
      </c>
      <c r="K113" s="14">
        <v>46018</v>
      </c>
      <c r="L113" s="14">
        <f>K113</f>
        <v>46018</v>
      </c>
      <c r="M113" s="15">
        <v>13744080</v>
      </c>
      <c r="N113" s="15">
        <v>13744080</v>
      </c>
      <c r="O113" s="19">
        <v>13744080</v>
      </c>
      <c r="P113" s="13" t="s">
        <v>4</v>
      </c>
      <c r="Q113" s="16" t="s">
        <v>550</v>
      </c>
      <c r="R113" s="17" t="s">
        <v>551</v>
      </c>
      <c r="S113" s="18" t="s">
        <v>553</v>
      </c>
      <c r="T113" s="16" t="s">
        <v>550</v>
      </c>
    </row>
    <row r="114" spans="1:20" x14ac:dyDescent="0.25">
      <c r="A114" s="1"/>
      <c r="B114" s="10" t="s">
        <v>5</v>
      </c>
      <c r="C114" s="11" t="s">
        <v>344</v>
      </c>
      <c r="D114" s="11" t="s">
        <v>345</v>
      </c>
      <c r="E114" s="11">
        <v>1065569318</v>
      </c>
      <c r="F114" s="12">
        <v>7</v>
      </c>
      <c r="G114" s="11" t="s">
        <v>346</v>
      </c>
      <c r="H114" s="13">
        <v>80000000</v>
      </c>
      <c r="I114" s="13" t="s">
        <v>3</v>
      </c>
      <c r="J114" s="14">
        <v>45742</v>
      </c>
      <c r="K114" s="14">
        <v>46019</v>
      </c>
      <c r="L114" s="14">
        <v>46019</v>
      </c>
      <c r="M114" s="15">
        <v>41232240</v>
      </c>
      <c r="N114" s="15">
        <v>41232240</v>
      </c>
      <c r="O114" s="19">
        <v>41232240</v>
      </c>
      <c r="P114" s="13" t="s">
        <v>4</v>
      </c>
      <c r="Q114" s="16" t="s">
        <v>550</v>
      </c>
      <c r="R114" s="17" t="s">
        <v>551</v>
      </c>
      <c r="S114" s="18" t="s">
        <v>553</v>
      </c>
      <c r="T114" s="16" t="s">
        <v>550</v>
      </c>
    </row>
    <row r="115" spans="1:20" x14ac:dyDescent="0.25">
      <c r="A115" s="1"/>
      <c r="B115" s="10" t="s">
        <v>5</v>
      </c>
      <c r="C115" s="11" t="s">
        <v>347</v>
      </c>
      <c r="D115" s="11" t="s">
        <v>348</v>
      </c>
      <c r="E115" s="11">
        <v>49688414</v>
      </c>
      <c r="F115" s="12">
        <v>7</v>
      </c>
      <c r="G115" s="11" t="s">
        <v>349</v>
      </c>
      <c r="H115" s="13">
        <v>80000000</v>
      </c>
      <c r="I115" s="13" t="s">
        <v>3</v>
      </c>
      <c r="J115" s="14">
        <v>45748</v>
      </c>
      <c r="K115" s="14">
        <v>46021</v>
      </c>
      <c r="L115" s="14">
        <v>46021</v>
      </c>
      <c r="M115" s="15">
        <v>30919320</v>
      </c>
      <c r="N115" s="15">
        <v>30919320</v>
      </c>
      <c r="O115" s="19">
        <v>30919320</v>
      </c>
      <c r="P115" s="13" t="s">
        <v>4</v>
      </c>
      <c r="Q115" s="16" t="s">
        <v>550</v>
      </c>
      <c r="R115" s="17" t="s">
        <v>551</v>
      </c>
      <c r="S115" s="18" t="s">
        <v>553</v>
      </c>
      <c r="T115" s="16" t="s">
        <v>550</v>
      </c>
    </row>
    <row r="116" spans="1:20" x14ac:dyDescent="0.25">
      <c r="A116" s="1"/>
      <c r="B116" s="10" t="s">
        <v>5</v>
      </c>
      <c r="C116" s="11" t="s">
        <v>350</v>
      </c>
      <c r="D116" s="11" t="s">
        <v>351</v>
      </c>
      <c r="E116" s="11">
        <v>77147285</v>
      </c>
      <c r="F116" s="12">
        <v>4</v>
      </c>
      <c r="G116" s="11" t="s">
        <v>352</v>
      </c>
      <c r="H116" s="13">
        <v>80000000</v>
      </c>
      <c r="I116" s="13" t="s">
        <v>3</v>
      </c>
      <c r="J116" s="14">
        <v>45748</v>
      </c>
      <c r="K116" s="14">
        <v>45992</v>
      </c>
      <c r="L116" s="14">
        <v>46017</v>
      </c>
      <c r="M116" s="15">
        <v>36650880</v>
      </c>
      <c r="N116" s="15">
        <v>40468680</v>
      </c>
      <c r="O116" s="19">
        <v>40468680</v>
      </c>
      <c r="P116" s="13" t="s">
        <v>4</v>
      </c>
      <c r="Q116" s="16" t="s">
        <v>550</v>
      </c>
      <c r="R116" s="17" t="s">
        <v>551</v>
      </c>
      <c r="S116" s="18" t="s">
        <v>553</v>
      </c>
      <c r="T116" s="16" t="s">
        <v>550</v>
      </c>
    </row>
    <row r="117" spans="1:20" x14ac:dyDescent="0.25">
      <c r="A117" s="1"/>
      <c r="B117" s="10" t="s">
        <v>5</v>
      </c>
      <c r="C117" s="11" t="s">
        <v>353</v>
      </c>
      <c r="D117" s="11" t="s">
        <v>354</v>
      </c>
      <c r="E117" s="11">
        <v>1013606724</v>
      </c>
      <c r="F117" s="12">
        <v>4</v>
      </c>
      <c r="G117" s="11" t="s">
        <v>355</v>
      </c>
      <c r="H117" s="13">
        <v>80000000</v>
      </c>
      <c r="I117" s="13" t="s">
        <v>3</v>
      </c>
      <c r="J117" s="14">
        <v>45748</v>
      </c>
      <c r="K117" s="14">
        <v>45992</v>
      </c>
      <c r="L117" s="14">
        <v>46020</v>
      </c>
      <c r="M117" s="15">
        <v>21375360</v>
      </c>
      <c r="N117" s="15">
        <v>23869152</v>
      </c>
      <c r="O117" s="19">
        <v>23869152</v>
      </c>
      <c r="P117" s="13" t="s">
        <v>4</v>
      </c>
      <c r="Q117" s="16" t="s">
        <v>550</v>
      </c>
      <c r="R117" s="17" t="s">
        <v>551</v>
      </c>
      <c r="S117" s="18" t="s">
        <v>553</v>
      </c>
      <c r="T117" s="16" t="s">
        <v>550</v>
      </c>
    </row>
    <row r="118" spans="1:20" x14ac:dyDescent="0.25">
      <c r="A118" s="1"/>
      <c r="B118" s="10" t="s">
        <v>5</v>
      </c>
      <c r="C118" s="11" t="s">
        <v>356</v>
      </c>
      <c r="D118" s="11" t="s">
        <v>357</v>
      </c>
      <c r="E118" s="11">
        <v>1065842704</v>
      </c>
      <c r="F118" s="12">
        <v>7</v>
      </c>
      <c r="G118" s="11" t="s">
        <v>358</v>
      </c>
      <c r="H118" s="13">
        <v>80000000</v>
      </c>
      <c r="I118" s="13" t="s">
        <v>3</v>
      </c>
      <c r="J118" s="14">
        <v>45748</v>
      </c>
      <c r="K118" s="14">
        <v>45993</v>
      </c>
      <c r="L118" s="14">
        <v>46021</v>
      </c>
      <c r="M118" s="15">
        <v>21375360</v>
      </c>
      <c r="N118" s="15">
        <v>23869152</v>
      </c>
      <c r="O118" s="19">
        <v>23869152</v>
      </c>
      <c r="P118" s="13" t="s">
        <v>4</v>
      </c>
      <c r="Q118" s="16" t="s">
        <v>550</v>
      </c>
      <c r="R118" s="17" t="s">
        <v>551</v>
      </c>
      <c r="S118" s="18" t="s">
        <v>553</v>
      </c>
      <c r="T118" s="16" t="s">
        <v>550</v>
      </c>
    </row>
    <row r="119" spans="1:20" x14ac:dyDescent="0.25">
      <c r="A119" s="1"/>
      <c r="B119" s="10" t="s">
        <v>5</v>
      </c>
      <c r="C119" s="11" t="s">
        <v>359</v>
      </c>
      <c r="D119" s="11" t="s">
        <v>360</v>
      </c>
      <c r="E119" s="11">
        <v>49695511</v>
      </c>
      <c r="F119" s="12">
        <v>2</v>
      </c>
      <c r="G119" s="11" t="s">
        <v>361</v>
      </c>
      <c r="H119" s="13">
        <v>80000000</v>
      </c>
      <c r="I119" s="13" t="s">
        <v>3</v>
      </c>
      <c r="J119" s="14">
        <v>45750</v>
      </c>
      <c r="K119" s="14">
        <v>46014</v>
      </c>
      <c r="L119" s="14">
        <v>46014</v>
      </c>
      <c r="M119" s="15">
        <v>23156640</v>
      </c>
      <c r="N119" s="15">
        <v>23156640</v>
      </c>
      <c r="O119" s="19">
        <v>23156640</v>
      </c>
      <c r="P119" s="13" t="s">
        <v>4</v>
      </c>
      <c r="Q119" s="16" t="s">
        <v>550</v>
      </c>
      <c r="R119" s="17" t="s">
        <v>551</v>
      </c>
      <c r="S119" s="18" t="s">
        <v>553</v>
      </c>
      <c r="T119" s="16" t="s">
        <v>550</v>
      </c>
    </row>
    <row r="120" spans="1:20" x14ac:dyDescent="0.25">
      <c r="A120" s="1"/>
      <c r="B120" s="10" t="s">
        <v>5</v>
      </c>
      <c r="C120" s="11" t="s">
        <v>362</v>
      </c>
      <c r="D120" s="11" t="s">
        <v>363</v>
      </c>
      <c r="E120" s="11">
        <v>1063487978</v>
      </c>
      <c r="F120" s="12">
        <v>8</v>
      </c>
      <c r="G120" s="11" t="s">
        <v>364</v>
      </c>
      <c r="H120" s="13">
        <v>80000000</v>
      </c>
      <c r="I120" s="13" t="s">
        <v>3</v>
      </c>
      <c r="J120" s="14">
        <v>45750</v>
      </c>
      <c r="K120" s="14">
        <v>45995</v>
      </c>
      <c r="L120" s="14">
        <v>46017</v>
      </c>
      <c r="M120" s="15">
        <v>21375360</v>
      </c>
      <c r="N120" s="15">
        <v>23334768</v>
      </c>
      <c r="O120" s="19">
        <v>23334768</v>
      </c>
      <c r="P120" s="13" t="s">
        <v>50</v>
      </c>
      <c r="Q120" s="16" t="s">
        <v>550</v>
      </c>
      <c r="R120" s="17" t="s">
        <v>551</v>
      </c>
      <c r="S120" s="18" t="s">
        <v>553</v>
      </c>
      <c r="T120" s="16" t="s">
        <v>550</v>
      </c>
    </row>
    <row r="121" spans="1:20" x14ac:dyDescent="0.25">
      <c r="A121" s="1"/>
      <c r="B121" s="10" t="s">
        <v>5</v>
      </c>
      <c r="C121" s="11" t="s">
        <v>365</v>
      </c>
      <c r="D121" s="11" t="s">
        <v>366</v>
      </c>
      <c r="E121" s="11">
        <v>1065609553</v>
      </c>
      <c r="F121" s="12">
        <v>4</v>
      </c>
      <c r="G121" s="11" t="s">
        <v>367</v>
      </c>
      <c r="H121" s="13">
        <v>80000000</v>
      </c>
      <c r="I121" s="13" t="s">
        <v>3</v>
      </c>
      <c r="J121" s="14">
        <v>45750</v>
      </c>
      <c r="K121" s="14">
        <v>45995</v>
      </c>
      <c r="L121" s="14">
        <v>46020</v>
      </c>
      <c r="M121" s="15">
        <v>30542400</v>
      </c>
      <c r="N121" s="15">
        <v>33723900</v>
      </c>
      <c r="O121" s="19">
        <v>33723900</v>
      </c>
      <c r="P121" s="13" t="s">
        <v>50</v>
      </c>
      <c r="Q121" s="16" t="s">
        <v>550</v>
      </c>
      <c r="R121" s="17" t="s">
        <v>551</v>
      </c>
      <c r="S121" s="18" t="s">
        <v>553</v>
      </c>
      <c r="T121" s="16" t="s">
        <v>550</v>
      </c>
    </row>
    <row r="122" spans="1:20" x14ac:dyDescent="0.25">
      <c r="A122" s="1"/>
      <c r="B122" s="10" t="s">
        <v>5</v>
      </c>
      <c r="C122" s="11" t="s">
        <v>368</v>
      </c>
      <c r="D122" s="11" t="s">
        <v>369</v>
      </c>
      <c r="E122" s="11">
        <v>1140895801</v>
      </c>
      <c r="F122" s="12">
        <v>1</v>
      </c>
      <c r="G122" s="11" t="s">
        <v>370</v>
      </c>
      <c r="H122" s="13">
        <v>80000000</v>
      </c>
      <c r="I122" s="13" t="s">
        <v>3</v>
      </c>
      <c r="J122" s="14">
        <v>45753</v>
      </c>
      <c r="K122" s="14">
        <v>46017</v>
      </c>
      <c r="L122" s="14">
        <v>46017</v>
      </c>
      <c r="M122" s="15">
        <v>26474080</v>
      </c>
      <c r="N122" s="15">
        <v>26474080</v>
      </c>
      <c r="O122" s="19">
        <v>26474080</v>
      </c>
      <c r="P122" s="13" t="s">
        <v>4</v>
      </c>
      <c r="Q122" s="16" t="s">
        <v>550</v>
      </c>
      <c r="R122" s="17" t="s">
        <v>551</v>
      </c>
      <c r="S122" s="18" t="s">
        <v>553</v>
      </c>
      <c r="T122" s="16" t="s">
        <v>550</v>
      </c>
    </row>
    <row r="123" spans="1:20" x14ac:dyDescent="0.25">
      <c r="A123" s="1"/>
      <c r="B123" s="10" t="s">
        <v>5</v>
      </c>
      <c r="C123" s="11" t="s">
        <v>371</v>
      </c>
      <c r="D123" s="11" t="s">
        <v>372</v>
      </c>
      <c r="E123" s="11">
        <v>1064790431</v>
      </c>
      <c r="F123" s="12">
        <v>3</v>
      </c>
      <c r="G123" s="11" t="s">
        <v>373</v>
      </c>
      <c r="H123" s="13">
        <v>80000000</v>
      </c>
      <c r="I123" s="13" t="s">
        <v>3</v>
      </c>
      <c r="J123" s="14">
        <v>45750</v>
      </c>
      <c r="K123" s="14">
        <v>45997</v>
      </c>
      <c r="L123" s="14">
        <v>46017</v>
      </c>
      <c r="M123" s="15">
        <v>30542400</v>
      </c>
      <c r="N123" s="15">
        <v>33087600</v>
      </c>
      <c r="O123" s="19">
        <v>33087600</v>
      </c>
      <c r="P123" s="13" t="s">
        <v>4</v>
      </c>
      <c r="Q123" s="16" t="s">
        <v>550</v>
      </c>
      <c r="R123" s="17" t="s">
        <v>551</v>
      </c>
      <c r="S123" s="18" t="s">
        <v>553</v>
      </c>
      <c r="T123" s="16" t="s">
        <v>550</v>
      </c>
    </row>
    <row r="124" spans="1:20" x14ac:dyDescent="0.25">
      <c r="A124" s="1"/>
      <c r="B124" s="10" t="s">
        <v>5</v>
      </c>
      <c r="C124" s="11" t="s">
        <v>374</v>
      </c>
      <c r="D124" s="11" t="s">
        <v>375</v>
      </c>
      <c r="E124" s="11">
        <v>1067808999</v>
      </c>
      <c r="F124" s="12">
        <v>6</v>
      </c>
      <c r="G124" s="11" t="s">
        <v>376</v>
      </c>
      <c r="H124" s="13">
        <v>80000000</v>
      </c>
      <c r="I124" s="13" t="s">
        <v>3</v>
      </c>
      <c r="J124" s="14">
        <v>45750</v>
      </c>
      <c r="K124" s="14">
        <v>46017</v>
      </c>
      <c r="L124" s="14">
        <v>46017</v>
      </c>
      <c r="M124" s="15">
        <v>41689440</v>
      </c>
      <c r="N124" s="15">
        <v>41689440</v>
      </c>
      <c r="O124" s="19">
        <v>41689440</v>
      </c>
      <c r="P124" s="13" t="s">
        <v>4</v>
      </c>
      <c r="Q124" s="16" t="s">
        <v>550</v>
      </c>
      <c r="R124" s="17" t="s">
        <v>551</v>
      </c>
      <c r="S124" s="18" t="s">
        <v>553</v>
      </c>
      <c r="T124" s="16" t="s">
        <v>550</v>
      </c>
    </row>
    <row r="125" spans="1:20" x14ac:dyDescent="0.25">
      <c r="A125" s="1"/>
      <c r="B125" s="10" t="s">
        <v>5</v>
      </c>
      <c r="C125" s="11" t="s">
        <v>377</v>
      </c>
      <c r="D125" s="11" t="s">
        <v>378</v>
      </c>
      <c r="E125" s="11">
        <v>1065901282</v>
      </c>
      <c r="F125" s="12">
        <v>4</v>
      </c>
      <c r="G125" s="11" t="s">
        <v>379</v>
      </c>
      <c r="H125" s="13">
        <v>80000000</v>
      </c>
      <c r="I125" s="13" t="s">
        <v>3</v>
      </c>
      <c r="J125" s="14">
        <v>45754</v>
      </c>
      <c r="K125" s="14">
        <v>45997</v>
      </c>
      <c r="L125" s="14">
        <v>46017</v>
      </c>
      <c r="M125" s="15">
        <v>21375360</v>
      </c>
      <c r="N125" s="15">
        <v>23156640</v>
      </c>
      <c r="O125" s="19">
        <v>23156640</v>
      </c>
      <c r="P125" s="13" t="s">
        <v>4</v>
      </c>
      <c r="Q125" s="16" t="s">
        <v>550</v>
      </c>
      <c r="R125" s="17" t="s">
        <v>551</v>
      </c>
      <c r="S125" s="18" t="s">
        <v>553</v>
      </c>
      <c r="T125" s="16" t="s">
        <v>550</v>
      </c>
    </row>
    <row r="126" spans="1:20" x14ac:dyDescent="0.25">
      <c r="A126" s="1"/>
      <c r="B126" s="10" t="s">
        <v>5</v>
      </c>
      <c r="C126" s="11" t="s">
        <v>380</v>
      </c>
      <c r="D126" s="11" t="s">
        <v>381</v>
      </c>
      <c r="E126" s="11">
        <v>1065833157</v>
      </c>
      <c r="F126" s="12">
        <v>1</v>
      </c>
      <c r="G126" s="11" t="s">
        <v>382</v>
      </c>
      <c r="H126" s="13">
        <v>80000000</v>
      </c>
      <c r="I126" s="13" t="s">
        <v>3</v>
      </c>
      <c r="J126" s="14">
        <v>45754</v>
      </c>
      <c r="K126" s="14">
        <v>46018</v>
      </c>
      <c r="L126" s="14">
        <v>46018</v>
      </c>
      <c r="M126" s="15">
        <v>23156640</v>
      </c>
      <c r="N126" s="15">
        <v>23156640</v>
      </c>
      <c r="O126" s="19">
        <v>23156640</v>
      </c>
      <c r="P126" s="13" t="s">
        <v>50</v>
      </c>
      <c r="Q126" s="16" t="s">
        <v>550</v>
      </c>
      <c r="R126" s="17" t="s">
        <v>551</v>
      </c>
      <c r="S126" s="18" t="s">
        <v>553</v>
      </c>
      <c r="T126" s="16" t="s">
        <v>550</v>
      </c>
    </row>
    <row r="127" spans="1:20" x14ac:dyDescent="0.25">
      <c r="A127" s="1"/>
      <c r="B127" s="10" t="s">
        <v>5</v>
      </c>
      <c r="C127" s="11" t="s">
        <v>383</v>
      </c>
      <c r="D127" s="11" t="s">
        <v>384</v>
      </c>
      <c r="E127" s="11">
        <v>1065646114</v>
      </c>
      <c r="F127" s="12">
        <v>1</v>
      </c>
      <c r="G127" s="11" t="s">
        <v>385</v>
      </c>
      <c r="H127" s="13">
        <v>80000000</v>
      </c>
      <c r="I127" s="13" t="s">
        <v>3</v>
      </c>
      <c r="J127" s="14">
        <v>45754</v>
      </c>
      <c r="K127" s="14">
        <v>46018</v>
      </c>
      <c r="L127" s="14">
        <v>46018</v>
      </c>
      <c r="M127" s="15">
        <v>33087600</v>
      </c>
      <c r="N127" s="15">
        <v>33087600</v>
      </c>
      <c r="O127" s="19">
        <v>33087600</v>
      </c>
      <c r="P127" s="13" t="s">
        <v>4</v>
      </c>
      <c r="Q127" s="16" t="s">
        <v>550</v>
      </c>
      <c r="R127" s="17" t="s">
        <v>551</v>
      </c>
      <c r="S127" s="18" t="s">
        <v>553</v>
      </c>
      <c r="T127" s="16" t="s">
        <v>550</v>
      </c>
    </row>
    <row r="128" spans="1:20" x14ac:dyDescent="0.25">
      <c r="A128" s="1"/>
      <c r="B128" s="10" t="s">
        <v>9</v>
      </c>
      <c r="C128" s="11" t="s">
        <v>386</v>
      </c>
      <c r="D128" s="11" t="s">
        <v>387</v>
      </c>
      <c r="E128" s="11">
        <v>49793404</v>
      </c>
      <c r="F128" s="12">
        <v>2</v>
      </c>
      <c r="G128" s="11" t="s">
        <v>388</v>
      </c>
      <c r="H128" s="13">
        <v>80000000</v>
      </c>
      <c r="I128" s="13" t="s">
        <v>3</v>
      </c>
      <c r="J128" s="14">
        <v>45754</v>
      </c>
      <c r="K128" s="14">
        <v>45998</v>
      </c>
      <c r="L128" s="14">
        <v>46016</v>
      </c>
      <c r="M128" s="15">
        <v>38482560</v>
      </c>
      <c r="N128" s="15">
        <v>41348698</v>
      </c>
      <c r="O128" s="19">
        <v>41348698</v>
      </c>
      <c r="P128" s="13" t="s">
        <v>4</v>
      </c>
      <c r="Q128" s="16" t="s">
        <v>550</v>
      </c>
      <c r="R128" s="17" t="s">
        <v>551</v>
      </c>
      <c r="S128" s="18" t="s">
        <v>553</v>
      </c>
      <c r="T128" s="16" t="s">
        <v>550</v>
      </c>
    </row>
    <row r="129" spans="1:20" x14ac:dyDescent="0.25">
      <c r="A129" s="1"/>
      <c r="B129" s="10" t="s">
        <v>9</v>
      </c>
      <c r="C129" s="11" t="s">
        <v>389</v>
      </c>
      <c r="D129" s="11" t="s">
        <v>390</v>
      </c>
      <c r="E129" s="11">
        <v>1065839485</v>
      </c>
      <c r="F129" s="12">
        <v>8</v>
      </c>
      <c r="G129" s="11" t="s">
        <v>391</v>
      </c>
      <c r="H129" s="13">
        <v>80000000</v>
      </c>
      <c r="I129" s="13" t="s">
        <v>43</v>
      </c>
      <c r="J129" s="14">
        <v>45754</v>
      </c>
      <c r="K129" s="14">
        <v>46018</v>
      </c>
      <c r="L129" s="14">
        <v>46018</v>
      </c>
      <c r="M129" s="15">
        <v>21836720</v>
      </c>
      <c r="N129" s="15">
        <v>21836720</v>
      </c>
      <c r="O129" s="19">
        <v>21836720</v>
      </c>
      <c r="P129" s="13" t="s">
        <v>50</v>
      </c>
      <c r="Q129" s="16" t="s">
        <v>550</v>
      </c>
      <c r="R129" s="17" t="s">
        <v>551</v>
      </c>
      <c r="S129" s="18" t="s">
        <v>553</v>
      </c>
      <c r="T129" s="16" t="s">
        <v>550</v>
      </c>
    </row>
    <row r="130" spans="1:20" x14ac:dyDescent="0.25">
      <c r="A130" s="1"/>
      <c r="B130" s="10" t="s">
        <v>5</v>
      </c>
      <c r="C130" s="11" t="s">
        <v>392</v>
      </c>
      <c r="D130" s="11" t="s">
        <v>393</v>
      </c>
      <c r="E130" s="11">
        <v>1007588939</v>
      </c>
      <c r="F130" s="12">
        <v>0</v>
      </c>
      <c r="G130" s="11" t="s">
        <v>382</v>
      </c>
      <c r="H130" s="13">
        <v>80000000</v>
      </c>
      <c r="I130" s="13" t="s">
        <v>3</v>
      </c>
      <c r="J130" s="14">
        <v>45755</v>
      </c>
      <c r="K130" s="14">
        <v>46019</v>
      </c>
      <c r="L130" s="14">
        <v>46019</v>
      </c>
      <c r="M130" s="15">
        <v>23156640</v>
      </c>
      <c r="N130" s="15">
        <v>23156640</v>
      </c>
      <c r="O130" s="19">
        <v>23156640</v>
      </c>
      <c r="P130" s="13" t="s">
        <v>4</v>
      </c>
      <c r="Q130" s="16" t="s">
        <v>550</v>
      </c>
      <c r="R130" s="17" t="s">
        <v>551</v>
      </c>
      <c r="S130" s="18" t="s">
        <v>553</v>
      </c>
      <c r="T130" s="16" t="s">
        <v>550</v>
      </c>
    </row>
    <row r="131" spans="1:20" x14ac:dyDescent="0.25">
      <c r="A131" s="1"/>
      <c r="B131" s="10" t="s">
        <v>5</v>
      </c>
      <c r="C131" s="11" t="s">
        <v>394</v>
      </c>
      <c r="D131" s="11" t="s">
        <v>395</v>
      </c>
      <c r="E131" s="11">
        <v>26871945</v>
      </c>
      <c r="F131" s="12">
        <v>6</v>
      </c>
      <c r="G131" s="11" t="s">
        <v>396</v>
      </c>
      <c r="H131" s="13">
        <v>80000000</v>
      </c>
      <c r="I131" s="13" t="s">
        <v>3</v>
      </c>
      <c r="J131" s="14">
        <v>45756</v>
      </c>
      <c r="K131" s="14">
        <v>46019</v>
      </c>
      <c r="L131" s="14">
        <v>46019</v>
      </c>
      <c r="M131" s="15">
        <v>26470080</v>
      </c>
      <c r="N131" s="15">
        <v>26470080</v>
      </c>
      <c r="O131" s="19">
        <v>26470080</v>
      </c>
      <c r="P131" s="13" t="s">
        <v>4</v>
      </c>
      <c r="Q131" s="16" t="s">
        <v>550</v>
      </c>
      <c r="R131" s="17" t="s">
        <v>551</v>
      </c>
      <c r="S131" s="18" t="s">
        <v>553</v>
      </c>
      <c r="T131" s="16" t="s">
        <v>550</v>
      </c>
    </row>
    <row r="132" spans="1:20" x14ac:dyDescent="0.25">
      <c r="A132" s="1"/>
      <c r="B132" s="10" t="s">
        <v>5</v>
      </c>
      <c r="C132" s="11" t="s">
        <v>397</v>
      </c>
      <c r="D132" s="11" t="s">
        <v>398</v>
      </c>
      <c r="E132" s="11">
        <v>1004272829</v>
      </c>
      <c r="F132" s="12">
        <v>0</v>
      </c>
      <c r="G132" s="11" t="s">
        <v>399</v>
      </c>
      <c r="H132" s="13">
        <v>80000000</v>
      </c>
      <c r="I132" s="13" t="s">
        <v>3</v>
      </c>
      <c r="J132" s="14">
        <v>45756</v>
      </c>
      <c r="K132" s="14">
        <v>46001</v>
      </c>
      <c r="L132" s="14">
        <v>46017</v>
      </c>
      <c r="M132" s="15">
        <v>24433920</v>
      </c>
      <c r="N132" s="15">
        <v>26062848</v>
      </c>
      <c r="O132" s="19">
        <v>26062848</v>
      </c>
      <c r="P132" s="13" t="s">
        <v>4</v>
      </c>
      <c r="Q132" s="16" t="s">
        <v>550</v>
      </c>
      <c r="R132" s="17" t="s">
        <v>551</v>
      </c>
      <c r="S132" s="18" t="s">
        <v>553</v>
      </c>
      <c r="T132" s="16" t="s">
        <v>550</v>
      </c>
    </row>
    <row r="133" spans="1:20" x14ac:dyDescent="0.25">
      <c r="A133" s="1"/>
      <c r="B133" s="10" t="s">
        <v>5</v>
      </c>
      <c r="C133" s="11" t="s">
        <v>400</v>
      </c>
      <c r="D133" s="11" t="s">
        <v>401</v>
      </c>
      <c r="E133" s="11">
        <v>91521585</v>
      </c>
      <c r="F133" s="12">
        <v>3</v>
      </c>
      <c r="G133" s="11" t="s">
        <v>402</v>
      </c>
      <c r="H133" s="13">
        <v>80000000</v>
      </c>
      <c r="I133" s="13" t="s">
        <v>3</v>
      </c>
      <c r="J133" s="14">
        <v>45757</v>
      </c>
      <c r="K133" s="14">
        <v>46011</v>
      </c>
      <c r="L133" s="14">
        <v>46011</v>
      </c>
      <c r="M133" s="15">
        <v>30542400</v>
      </c>
      <c r="N133" s="15">
        <v>30542400</v>
      </c>
      <c r="O133" s="19">
        <v>30542400</v>
      </c>
      <c r="P133" s="13" t="s">
        <v>50</v>
      </c>
      <c r="Q133" s="16" t="s">
        <v>550</v>
      </c>
      <c r="R133" s="17" t="s">
        <v>551</v>
      </c>
      <c r="S133" s="18" t="s">
        <v>553</v>
      </c>
      <c r="T133" s="16" t="s">
        <v>550</v>
      </c>
    </row>
    <row r="134" spans="1:20" x14ac:dyDescent="0.25">
      <c r="A134" s="1"/>
      <c r="B134" s="10" t="s">
        <v>5</v>
      </c>
      <c r="C134" s="11" t="s">
        <v>403</v>
      </c>
      <c r="D134" s="11" t="s">
        <v>404</v>
      </c>
      <c r="E134" s="11">
        <v>1065602305</v>
      </c>
      <c r="F134" s="12">
        <v>2</v>
      </c>
      <c r="G134" s="11" t="s">
        <v>405</v>
      </c>
      <c r="H134" s="13">
        <v>80000000</v>
      </c>
      <c r="I134" s="13" t="s">
        <v>3</v>
      </c>
      <c r="J134" s="14">
        <v>45757</v>
      </c>
      <c r="K134" s="14">
        <v>46001</v>
      </c>
      <c r="L134" s="14">
        <v>46017</v>
      </c>
      <c r="M134" s="15">
        <v>24433920</v>
      </c>
      <c r="N134" s="15">
        <v>26062848</v>
      </c>
      <c r="O134" s="19">
        <v>26062848</v>
      </c>
      <c r="P134" s="13" t="s">
        <v>4</v>
      </c>
      <c r="Q134" s="16" t="s">
        <v>550</v>
      </c>
      <c r="R134" s="17" t="s">
        <v>551</v>
      </c>
      <c r="S134" s="18" t="s">
        <v>553</v>
      </c>
      <c r="T134" s="16" t="s">
        <v>550</v>
      </c>
    </row>
    <row r="135" spans="1:20" x14ac:dyDescent="0.25">
      <c r="A135" s="1"/>
      <c r="B135" s="10" t="s">
        <v>9</v>
      </c>
      <c r="C135" s="11" t="s">
        <v>406</v>
      </c>
      <c r="D135" s="11" t="s">
        <v>407</v>
      </c>
      <c r="E135" s="11">
        <v>91077335</v>
      </c>
      <c r="F135" s="12">
        <v>4</v>
      </c>
      <c r="G135" s="11" t="s">
        <v>408</v>
      </c>
      <c r="H135" s="13">
        <v>80000000</v>
      </c>
      <c r="I135" s="13" t="s">
        <v>3</v>
      </c>
      <c r="J135" s="14">
        <v>45758</v>
      </c>
      <c r="K135" s="14">
        <v>46012</v>
      </c>
      <c r="L135" s="14">
        <v>46012</v>
      </c>
      <c r="M135" s="15">
        <v>21375360</v>
      </c>
      <c r="N135" s="15">
        <v>21375360</v>
      </c>
      <c r="O135" s="19">
        <v>21375360</v>
      </c>
      <c r="P135" s="13" t="s">
        <v>4</v>
      </c>
      <c r="Q135" s="16" t="s">
        <v>550</v>
      </c>
      <c r="R135" s="17" t="s">
        <v>551</v>
      </c>
      <c r="S135" s="18" t="s">
        <v>553</v>
      </c>
      <c r="T135" s="16" t="s">
        <v>550</v>
      </c>
    </row>
    <row r="136" spans="1:20" x14ac:dyDescent="0.25">
      <c r="A136" s="1"/>
      <c r="B136" s="10" t="s">
        <v>5</v>
      </c>
      <c r="C136" s="11" t="s">
        <v>409</v>
      </c>
      <c r="D136" s="11" t="s">
        <v>410</v>
      </c>
      <c r="E136" s="11">
        <v>1098652355</v>
      </c>
      <c r="F136" s="12">
        <v>4</v>
      </c>
      <c r="G136" s="11" t="s">
        <v>411</v>
      </c>
      <c r="H136" s="13">
        <v>80000000</v>
      </c>
      <c r="I136" s="13" t="s">
        <v>3</v>
      </c>
      <c r="J136" s="14">
        <v>45769</v>
      </c>
      <c r="K136" s="14">
        <v>46015</v>
      </c>
      <c r="L136" s="14">
        <v>46015</v>
      </c>
      <c r="M136" s="15">
        <v>24433920</v>
      </c>
      <c r="N136" s="15">
        <v>24433920</v>
      </c>
      <c r="O136" s="19">
        <v>24433920</v>
      </c>
      <c r="P136" s="13" t="s">
        <v>50</v>
      </c>
      <c r="Q136" s="16" t="s">
        <v>550</v>
      </c>
      <c r="R136" s="17" t="s">
        <v>551</v>
      </c>
      <c r="S136" s="18" t="s">
        <v>553</v>
      </c>
      <c r="T136" s="16" t="s">
        <v>550</v>
      </c>
    </row>
    <row r="137" spans="1:20" x14ac:dyDescent="0.25">
      <c r="A137" s="1"/>
      <c r="B137" s="10" t="s">
        <v>9</v>
      </c>
      <c r="C137" s="11" t="s">
        <v>412</v>
      </c>
      <c r="D137" s="11" t="s">
        <v>413</v>
      </c>
      <c r="E137" s="11">
        <v>80409084</v>
      </c>
      <c r="F137" s="12">
        <v>7</v>
      </c>
      <c r="G137" s="11" t="s">
        <v>414</v>
      </c>
      <c r="H137" s="13">
        <v>80000000</v>
      </c>
      <c r="I137" s="13" t="s">
        <v>3</v>
      </c>
      <c r="J137" s="14">
        <v>45770</v>
      </c>
      <c r="K137" s="14">
        <v>46015</v>
      </c>
      <c r="L137" s="14">
        <v>46021</v>
      </c>
      <c r="M137" s="15">
        <v>38482560</v>
      </c>
      <c r="N137" s="15">
        <v>39445164</v>
      </c>
      <c r="O137" s="19">
        <v>39445164</v>
      </c>
      <c r="P137" s="13" t="s">
        <v>57</v>
      </c>
      <c r="Q137" s="16" t="s">
        <v>550</v>
      </c>
      <c r="R137" s="17" t="s">
        <v>551</v>
      </c>
      <c r="S137" s="18" t="s">
        <v>553</v>
      </c>
      <c r="T137" s="16" t="s">
        <v>550</v>
      </c>
    </row>
    <row r="138" spans="1:20" x14ac:dyDescent="0.25">
      <c r="A138" s="1"/>
      <c r="B138" s="10" t="s">
        <v>5</v>
      </c>
      <c r="C138" s="11" t="s">
        <v>415</v>
      </c>
      <c r="D138" s="11" t="s">
        <v>416</v>
      </c>
      <c r="E138" s="11">
        <v>1063970382</v>
      </c>
      <c r="F138" s="12">
        <v>1</v>
      </c>
      <c r="G138" s="11" t="s">
        <v>417</v>
      </c>
      <c r="H138" s="13">
        <v>80000000</v>
      </c>
      <c r="I138" s="13" t="s">
        <v>3</v>
      </c>
      <c r="J138" s="14">
        <v>45770</v>
      </c>
      <c r="K138" s="14">
        <v>46015</v>
      </c>
      <c r="L138" s="14">
        <v>46015</v>
      </c>
      <c r="M138" s="15">
        <v>36650880</v>
      </c>
      <c r="N138" s="15">
        <v>36650880</v>
      </c>
      <c r="O138" s="19">
        <v>36650880</v>
      </c>
      <c r="P138" s="13" t="s">
        <v>4</v>
      </c>
      <c r="Q138" s="16" t="s">
        <v>550</v>
      </c>
      <c r="R138" s="17" t="s">
        <v>551</v>
      </c>
      <c r="S138" s="18" t="s">
        <v>553</v>
      </c>
      <c r="T138" s="16" t="s">
        <v>550</v>
      </c>
    </row>
    <row r="139" spans="1:20" x14ac:dyDescent="0.25">
      <c r="A139" s="1"/>
      <c r="B139" s="10" t="s">
        <v>5</v>
      </c>
      <c r="C139" s="11" t="s">
        <v>418</v>
      </c>
      <c r="D139" s="11" t="s">
        <v>419</v>
      </c>
      <c r="E139" s="11">
        <v>1065622998</v>
      </c>
      <c r="F139" s="12">
        <v>1</v>
      </c>
      <c r="G139" s="11" t="s">
        <v>420</v>
      </c>
      <c r="H139" s="13">
        <v>80000000</v>
      </c>
      <c r="I139" s="13" t="s">
        <v>3</v>
      </c>
      <c r="J139" s="14">
        <v>45772</v>
      </c>
      <c r="K139" s="14">
        <v>46018</v>
      </c>
      <c r="L139" s="14">
        <v>46018</v>
      </c>
      <c r="M139" s="15">
        <v>24433920</v>
      </c>
      <c r="N139" s="15">
        <v>24433920</v>
      </c>
      <c r="O139" s="19">
        <v>24433920</v>
      </c>
      <c r="P139" s="13" t="s">
        <v>4</v>
      </c>
      <c r="Q139" s="16" t="s">
        <v>550</v>
      </c>
      <c r="R139" s="17" t="s">
        <v>551</v>
      </c>
      <c r="S139" s="18" t="s">
        <v>553</v>
      </c>
      <c r="T139" s="16" t="s">
        <v>550</v>
      </c>
    </row>
    <row r="140" spans="1:20" x14ac:dyDescent="0.25">
      <c r="A140" s="1"/>
      <c r="B140" s="10" t="s">
        <v>5</v>
      </c>
      <c r="C140" s="11" t="s">
        <v>421</v>
      </c>
      <c r="D140" s="11" t="s">
        <v>422</v>
      </c>
      <c r="E140" s="11">
        <v>1065621930</v>
      </c>
      <c r="F140" s="12">
        <v>7</v>
      </c>
      <c r="G140" s="11" t="s">
        <v>423</v>
      </c>
      <c r="H140" s="13">
        <v>80000000</v>
      </c>
      <c r="I140" s="13" t="s">
        <v>3</v>
      </c>
      <c r="J140" s="14">
        <v>45771</v>
      </c>
      <c r="K140" s="14">
        <v>46015</v>
      </c>
      <c r="L140" s="14">
        <v>46015</v>
      </c>
      <c r="M140" s="15">
        <v>24433920</v>
      </c>
      <c r="N140" s="15">
        <v>24433920</v>
      </c>
      <c r="O140" s="19">
        <v>24433920</v>
      </c>
      <c r="P140" s="13" t="s">
        <v>4</v>
      </c>
      <c r="Q140" s="16" t="s">
        <v>550</v>
      </c>
      <c r="R140" s="17" t="s">
        <v>551</v>
      </c>
      <c r="S140" s="18" t="s">
        <v>553</v>
      </c>
      <c r="T140" s="16" t="s">
        <v>550</v>
      </c>
    </row>
    <row r="141" spans="1:20" x14ac:dyDescent="0.25">
      <c r="A141" s="1"/>
      <c r="B141" s="10" t="s">
        <v>5</v>
      </c>
      <c r="C141" s="11" t="s">
        <v>424</v>
      </c>
      <c r="D141" s="11" t="s">
        <v>425</v>
      </c>
      <c r="E141" s="11">
        <v>1065632371</v>
      </c>
      <c r="F141" s="12">
        <v>7</v>
      </c>
      <c r="G141" s="11" t="s">
        <v>289</v>
      </c>
      <c r="H141" s="13">
        <v>80000000</v>
      </c>
      <c r="I141" s="13" t="s">
        <v>3</v>
      </c>
      <c r="J141" s="14">
        <v>45770</v>
      </c>
      <c r="K141" s="14">
        <v>46015</v>
      </c>
      <c r="L141" s="14">
        <v>46015</v>
      </c>
      <c r="M141" s="15">
        <v>24433920</v>
      </c>
      <c r="N141" s="15">
        <v>24433920</v>
      </c>
      <c r="O141" s="19">
        <v>24433920</v>
      </c>
      <c r="P141" s="13" t="s">
        <v>4</v>
      </c>
      <c r="Q141" s="16" t="s">
        <v>550</v>
      </c>
      <c r="R141" s="17" t="s">
        <v>551</v>
      </c>
      <c r="S141" s="18" t="s">
        <v>553</v>
      </c>
      <c r="T141" s="16" t="s">
        <v>550</v>
      </c>
    </row>
    <row r="142" spans="1:20" x14ac:dyDescent="0.25">
      <c r="A142" s="1"/>
      <c r="B142" s="10" t="s">
        <v>5</v>
      </c>
      <c r="C142" s="11" t="s">
        <v>426</v>
      </c>
      <c r="D142" s="11" t="s">
        <v>427</v>
      </c>
      <c r="E142" s="11">
        <v>1065582758</v>
      </c>
      <c r="F142" s="12">
        <v>8</v>
      </c>
      <c r="G142" s="11" t="s">
        <v>428</v>
      </c>
      <c r="H142" s="13">
        <v>80000000</v>
      </c>
      <c r="I142" s="13" t="s">
        <v>3</v>
      </c>
      <c r="J142" s="14">
        <v>45772</v>
      </c>
      <c r="K142" s="14">
        <v>46019</v>
      </c>
      <c r="L142" s="14">
        <v>46019</v>
      </c>
      <c r="M142" s="15">
        <v>24433920</v>
      </c>
      <c r="N142" s="15">
        <v>24433920</v>
      </c>
      <c r="O142" s="19">
        <v>24433920</v>
      </c>
      <c r="P142" s="13" t="s">
        <v>4</v>
      </c>
      <c r="Q142" s="16" t="s">
        <v>550</v>
      </c>
      <c r="R142" s="17" t="s">
        <v>551</v>
      </c>
      <c r="S142" s="18" t="s">
        <v>553</v>
      </c>
      <c r="T142" s="16" t="s">
        <v>550</v>
      </c>
    </row>
    <row r="143" spans="1:20" x14ac:dyDescent="0.25">
      <c r="A143" s="1"/>
      <c r="B143" s="10" t="s">
        <v>5</v>
      </c>
      <c r="C143" s="11" t="s">
        <v>429</v>
      </c>
      <c r="D143" s="11" t="s">
        <v>430</v>
      </c>
      <c r="E143" s="11">
        <v>1065645590</v>
      </c>
      <c r="F143" s="12">
        <v>1</v>
      </c>
      <c r="G143" s="11" t="s">
        <v>431</v>
      </c>
      <c r="H143" s="13">
        <v>80000000</v>
      </c>
      <c r="I143" s="13" t="s">
        <v>3</v>
      </c>
      <c r="J143" s="14">
        <v>45772</v>
      </c>
      <c r="K143" s="14">
        <v>46019</v>
      </c>
      <c r="L143" s="14">
        <v>46019</v>
      </c>
      <c r="M143" s="15">
        <v>21375360</v>
      </c>
      <c r="N143" s="15">
        <v>21375360</v>
      </c>
      <c r="O143" s="19">
        <v>21375360</v>
      </c>
      <c r="P143" s="13" t="s">
        <v>4</v>
      </c>
      <c r="Q143" s="16" t="s">
        <v>550</v>
      </c>
      <c r="R143" s="17" t="s">
        <v>551</v>
      </c>
      <c r="S143" s="18" t="s">
        <v>553</v>
      </c>
      <c r="T143" s="16" t="s">
        <v>550</v>
      </c>
    </row>
    <row r="144" spans="1:20" x14ac:dyDescent="0.25">
      <c r="A144" s="1"/>
      <c r="B144" s="10" t="s">
        <v>5</v>
      </c>
      <c r="C144" s="11" t="s">
        <v>432</v>
      </c>
      <c r="D144" s="11" t="s">
        <v>433</v>
      </c>
      <c r="E144" s="11">
        <v>1063963688</v>
      </c>
      <c r="F144" s="12">
        <v>9</v>
      </c>
      <c r="G144" s="11" t="s">
        <v>434</v>
      </c>
      <c r="H144" s="13">
        <v>80000000</v>
      </c>
      <c r="I144" s="13" t="s">
        <v>3</v>
      </c>
      <c r="J144" s="14">
        <v>45773</v>
      </c>
      <c r="K144" s="14">
        <v>46019</v>
      </c>
      <c r="L144" s="14">
        <v>46019</v>
      </c>
      <c r="M144" s="15">
        <v>27483840</v>
      </c>
      <c r="N144" s="15">
        <v>27483840</v>
      </c>
      <c r="O144" s="19">
        <v>27483840</v>
      </c>
      <c r="P144" s="13" t="s">
        <v>4</v>
      </c>
      <c r="Q144" s="16" t="s">
        <v>550</v>
      </c>
      <c r="R144" s="17" t="s">
        <v>551</v>
      </c>
      <c r="S144" s="18" t="s">
        <v>553</v>
      </c>
      <c r="T144" s="16" t="s">
        <v>550</v>
      </c>
    </row>
    <row r="145" spans="1:20" x14ac:dyDescent="0.25">
      <c r="A145" s="1"/>
      <c r="B145" s="10" t="s">
        <v>5</v>
      </c>
      <c r="C145" s="11" t="s">
        <v>435</v>
      </c>
      <c r="D145" s="11" t="s">
        <v>436</v>
      </c>
      <c r="E145" s="11">
        <v>1065846589</v>
      </c>
      <c r="F145" s="12">
        <v>4</v>
      </c>
      <c r="G145" s="11" t="s">
        <v>431</v>
      </c>
      <c r="H145" s="13">
        <v>80000000</v>
      </c>
      <c r="I145" s="13" t="s">
        <v>3</v>
      </c>
      <c r="J145" s="14">
        <v>45772</v>
      </c>
      <c r="K145" s="14">
        <v>46019</v>
      </c>
      <c r="L145" s="14">
        <v>46019</v>
      </c>
      <c r="M145" s="15">
        <v>21375360</v>
      </c>
      <c r="N145" s="15">
        <v>21375360</v>
      </c>
      <c r="O145" s="19">
        <v>21375360</v>
      </c>
      <c r="P145" s="13" t="s">
        <v>4</v>
      </c>
      <c r="Q145" s="16" t="s">
        <v>550</v>
      </c>
      <c r="R145" s="17" t="s">
        <v>551</v>
      </c>
      <c r="S145" s="18" t="s">
        <v>553</v>
      </c>
      <c r="T145" s="16" t="s">
        <v>550</v>
      </c>
    </row>
    <row r="146" spans="1:20" x14ac:dyDescent="0.25">
      <c r="A146" s="1"/>
      <c r="B146" s="10" t="s">
        <v>5</v>
      </c>
      <c r="C146" s="11" t="s">
        <v>437</v>
      </c>
      <c r="D146" s="11" t="s">
        <v>438</v>
      </c>
      <c r="E146" s="11">
        <v>1065576390</v>
      </c>
      <c r="F146" s="12">
        <v>7</v>
      </c>
      <c r="G146" s="11" t="s">
        <v>439</v>
      </c>
      <c r="H146" s="13">
        <v>80000000</v>
      </c>
      <c r="I146" s="13" t="s">
        <v>3</v>
      </c>
      <c r="J146" s="14">
        <v>45772</v>
      </c>
      <c r="K146" s="14">
        <v>46018</v>
      </c>
      <c r="L146" s="14">
        <v>46018</v>
      </c>
      <c r="M146" s="15">
        <v>30542400</v>
      </c>
      <c r="N146" s="15">
        <v>30542400</v>
      </c>
      <c r="O146" s="19">
        <v>30542400</v>
      </c>
      <c r="P146" s="13" t="s">
        <v>4</v>
      </c>
      <c r="Q146" s="16" t="s">
        <v>550</v>
      </c>
      <c r="R146" s="17" t="s">
        <v>551</v>
      </c>
      <c r="S146" s="18" t="s">
        <v>553</v>
      </c>
      <c r="T146" s="16" t="s">
        <v>550</v>
      </c>
    </row>
    <row r="147" spans="1:20" x14ac:dyDescent="0.25">
      <c r="A147" s="1"/>
      <c r="B147" s="10" t="s">
        <v>9</v>
      </c>
      <c r="C147" s="11" t="s">
        <v>440</v>
      </c>
      <c r="D147" s="11" t="s">
        <v>441</v>
      </c>
      <c r="E147" s="11">
        <v>49722160</v>
      </c>
      <c r="F147" s="12">
        <v>7</v>
      </c>
      <c r="G147" s="11" t="s">
        <v>442</v>
      </c>
      <c r="H147" s="13">
        <v>80000000</v>
      </c>
      <c r="I147" s="13" t="s">
        <v>3</v>
      </c>
      <c r="J147" s="14">
        <v>45775</v>
      </c>
      <c r="K147" s="14">
        <v>46019</v>
      </c>
      <c r="L147" s="14">
        <v>46019</v>
      </c>
      <c r="M147" s="15">
        <v>21375360</v>
      </c>
      <c r="N147" s="15">
        <v>21375360</v>
      </c>
      <c r="O147" s="19">
        <v>21375360</v>
      </c>
      <c r="P147" s="13" t="s">
        <v>4</v>
      </c>
      <c r="Q147" s="16" t="s">
        <v>550</v>
      </c>
      <c r="R147" s="17" t="s">
        <v>551</v>
      </c>
      <c r="S147" s="18" t="s">
        <v>553</v>
      </c>
      <c r="T147" s="16" t="s">
        <v>550</v>
      </c>
    </row>
    <row r="148" spans="1:20" x14ac:dyDescent="0.25">
      <c r="A148" s="1"/>
      <c r="B148" s="10" t="s">
        <v>9</v>
      </c>
      <c r="C148" s="11" t="s">
        <v>443</v>
      </c>
      <c r="D148" s="11" t="s">
        <v>444</v>
      </c>
      <c r="E148" s="11">
        <v>80870991</v>
      </c>
      <c r="F148" s="12">
        <v>7</v>
      </c>
      <c r="G148" s="11" t="s">
        <v>445</v>
      </c>
      <c r="H148" s="13">
        <v>80000000</v>
      </c>
      <c r="I148" s="13" t="s">
        <v>3</v>
      </c>
      <c r="J148" s="14">
        <v>45775</v>
      </c>
      <c r="K148" s="14">
        <v>46019</v>
      </c>
      <c r="L148" s="14">
        <v>46019</v>
      </c>
      <c r="M148" s="15">
        <v>27483840</v>
      </c>
      <c r="N148" s="15">
        <v>27483840</v>
      </c>
      <c r="O148" s="19">
        <v>27483840</v>
      </c>
      <c r="P148" s="13" t="s">
        <v>4</v>
      </c>
      <c r="Q148" s="16" t="s">
        <v>550</v>
      </c>
      <c r="R148" s="17" t="s">
        <v>551</v>
      </c>
      <c r="S148" s="18" t="s">
        <v>553</v>
      </c>
      <c r="T148" s="16" t="s">
        <v>550</v>
      </c>
    </row>
    <row r="149" spans="1:20" x14ac:dyDescent="0.25">
      <c r="A149" s="1"/>
      <c r="B149" s="10" t="s">
        <v>9</v>
      </c>
      <c r="C149" s="11" t="s">
        <v>446</v>
      </c>
      <c r="D149" s="11" t="s">
        <v>447</v>
      </c>
      <c r="E149" s="11">
        <v>49769113</v>
      </c>
      <c r="F149" s="12">
        <v>3</v>
      </c>
      <c r="G149" s="11" t="s">
        <v>448</v>
      </c>
      <c r="H149" s="13">
        <v>80000000</v>
      </c>
      <c r="I149" s="13" t="s">
        <v>3</v>
      </c>
      <c r="J149" s="14">
        <v>45785</v>
      </c>
      <c r="K149" s="14">
        <v>46014</v>
      </c>
      <c r="L149" s="14">
        <v>46014</v>
      </c>
      <c r="M149" s="15">
        <v>28633500</v>
      </c>
      <c r="N149" s="15">
        <v>28633500</v>
      </c>
      <c r="O149" s="19">
        <v>28633500</v>
      </c>
      <c r="P149" s="13" t="s">
        <v>4</v>
      </c>
      <c r="Q149" s="16" t="s">
        <v>550</v>
      </c>
      <c r="R149" s="17" t="s">
        <v>551</v>
      </c>
      <c r="S149" s="18" t="s">
        <v>553</v>
      </c>
      <c r="T149" s="16" t="s">
        <v>550</v>
      </c>
    </row>
    <row r="150" spans="1:20" x14ac:dyDescent="0.25">
      <c r="A150" s="1"/>
      <c r="B150" s="10" t="s">
        <v>5</v>
      </c>
      <c r="C150" s="11" t="s">
        <v>449</v>
      </c>
      <c r="D150" s="11" t="s">
        <v>450</v>
      </c>
      <c r="E150" s="11">
        <v>1065657714</v>
      </c>
      <c r="F150" s="12">
        <v>8</v>
      </c>
      <c r="G150" s="11" t="s">
        <v>451</v>
      </c>
      <c r="H150" s="13">
        <v>80000000</v>
      </c>
      <c r="I150" s="13" t="s">
        <v>3</v>
      </c>
      <c r="J150" s="14">
        <v>45786</v>
      </c>
      <c r="K150" s="14">
        <v>46014</v>
      </c>
      <c r="L150" s="14">
        <v>46014</v>
      </c>
      <c r="M150" s="15">
        <v>20039400</v>
      </c>
      <c r="N150" s="15">
        <v>20039400</v>
      </c>
      <c r="O150" s="19">
        <v>20039400</v>
      </c>
      <c r="P150" s="13" t="s">
        <v>4</v>
      </c>
      <c r="Q150" s="16" t="s">
        <v>550</v>
      </c>
      <c r="R150" s="17" t="s">
        <v>551</v>
      </c>
      <c r="S150" s="18" t="s">
        <v>553</v>
      </c>
      <c r="T150" s="16" t="s">
        <v>550</v>
      </c>
    </row>
    <row r="151" spans="1:20" x14ac:dyDescent="0.25">
      <c r="A151" s="1"/>
      <c r="B151" s="10" t="s">
        <v>5</v>
      </c>
      <c r="C151" s="11" t="s">
        <v>452</v>
      </c>
      <c r="D151" s="11" t="s">
        <v>453</v>
      </c>
      <c r="E151" s="11">
        <v>1065996385</v>
      </c>
      <c r="F151" s="12">
        <v>1</v>
      </c>
      <c r="G151" s="11" t="s">
        <v>454</v>
      </c>
      <c r="H151" s="13">
        <v>80000000</v>
      </c>
      <c r="I151" s="13" t="s">
        <v>3</v>
      </c>
      <c r="J151" s="14">
        <v>45786</v>
      </c>
      <c r="K151" s="14">
        <v>46019</v>
      </c>
      <c r="L151" s="14">
        <v>46019</v>
      </c>
      <c r="M151" s="15">
        <v>20039400</v>
      </c>
      <c r="N151" s="15">
        <v>20039400</v>
      </c>
      <c r="O151" s="19">
        <v>20039400</v>
      </c>
      <c r="P151" s="13" t="s">
        <v>4</v>
      </c>
      <c r="Q151" s="16" t="s">
        <v>550</v>
      </c>
      <c r="R151" s="17" t="s">
        <v>551</v>
      </c>
      <c r="S151" s="18" t="s">
        <v>553</v>
      </c>
      <c r="T151" s="16" t="s">
        <v>550</v>
      </c>
    </row>
    <row r="152" spans="1:20" x14ac:dyDescent="0.25">
      <c r="A152" s="1"/>
      <c r="B152" s="10" t="s">
        <v>5</v>
      </c>
      <c r="C152" s="11" t="s">
        <v>455</v>
      </c>
      <c r="D152" s="11" t="s">
        <v>456</v>
      </c>
      <c r="E152" s="11">
        <v>1065607652</v>
      </c>
      <c r="F152" s="12">
        <v>0</v>
      </c>
      <c r="G152" s="11" t="s">
        <v>457</v>
      </c>
      <c r="H152" s="13">
        <v>80000000</v>
      </c>
      <c r="I152" s="13" t="s">
        <v>3</v>
      </c>
      <c r="J152" s="14">
        <v>45789</v>
      </c>
      <c r="K152" s="14">
        <v>46020</v>
      </c>
      <c r="L152" s="14">
        <v>46020</v>
      </c>
      <c r="M152" s="15">
        <v>20039400</v>
      </c>
      <c r="N152" s="15">
        <v>20039400</v>
      </c>
      <c r="O152" s="19">
        <v>20039400</v>
      </c>
      <c r="P152" s="13" t="s">
        <v>4</v>
      </c>
      <c r="Q152" s="16" t="s">
        <v>550</v>
      </c>
      <c r="R152" s="17" t="s">
        <v>551</v>
      </c>
      <c r="S152" s="18" t="s">
        <v>553</v>
      </c>
      <c r="T152" s="16" t="s">
        <v>550</v>
      </c>
    </row>
    <row r="153" spans="1:20" x14ac:dyDescent="0.25">
      <c r="A153" s="1"/>
      <c r="B153" s="10" t="s">
        <v>5</v>
      </c>
      <c r="C153" s="11" t="s">
        <v>458</v>
      </c>
      <c r="D153" s="11" t="s">
        <v>459</v>
      </c>
      <c r="E153" s="11">
        <v>1065917018</v>
      </c>
      <c r="F153" s="12">
        <v>6</v>
      </c>
      <c r="G153" s="11" t="s">
        <v>460</v>
      </c>
      <c r="H153" s="13">
        <v>80000000</v>
      </c>
      <c r="I153" s="13" t="s">
        <v>3</v>
      </c>
      <c r="J153" s="14">
        <v>45798</v>
      </c>
      <c r="K153" s="14">
        <v>46011</v>
      </c>
      <c r="L153" s="14">
        <v>46011</v>
      </c>
      <c r="M153" s="15">
        <v>18703440</v>
      </c>
      <c r="N153" s="15">
        <v>18703440</v>
      </c>
      <c r="O153" s="19">
        <v>18703440</v>
      </c>
      <c r="P153" s="13" t="s">
        <v>4</v>
      </c>
      <c r="Q153" s="16" t="s">
        <v>550</v>
      </c>
      <c r="R153" s="17" t="s">
        <v>551</v>
      </c>
      <c r="S153" s="18" t="s">
        <v>553</v>
      </c>
      <c r="T153" s="16" t="s">
        <v>550</v>
      </c>
    </row>
    <row r="154" spans="1:20" x14ac:dyDescent="0.25">
      <c r="A154" s="1"/>
      <c r="B154" s="10" t="s">
        <v>5</v>
      </c>
      <c r="C154" s="11" t="s">
        <v>461</v>
      </c>
      <c r="D154" s="11" t="s">
        <v>462</v>
      </c>
      <c r="E154" s="11">
        <v>1065844658</v>
      </c>
      <c r="F154" s="12">
        <v>5</v>
      </c>
      <c r="G154" s="11" t="s">
        <v>463</v>
      </c>
      <c r="H154" s="13">
        <v>80000000</v>
      </c>
      <c r="I154" s="13" t="s">
        <v>3</v>
      </c>
      <c r="J154" s="14">
        <v>45799</v>
      </c>
      <c r="K154" s="14">
        <v>46013</v>
      </c>
      <c r="L154" s="14">
        <v>46013</v>
      </c>
      <c r="M154" s="15">
        <v>18703440</v>
      </c>
      <c r="N154" s="15">
        <v>18703440</v>
      </c>
      <c r="O154" s="19">
        <v>18703440</v>
      </c>
      <c r="P154" s="13" t="s">
        <v>4</v>
      </c>
      <c r="Q154" s="16" t="s">
        <v>550</v>
      </c>
      <c r="R154" s="17" t="s">
        <v>551</v>
      </c>
      <c r="S154" s="18" t="s">
        <v>553</v>
      </c>
      <c r="T154" s="16" t="s">
        <v>550</v>
      </c>
    </row>
    <row r="155" spans="1:20" x14ac:dyDescent="0.25">
      <c r="A155" s="1"/>
      <c r="B155" s="10" t="s">
        <v>5</v>
      </c>
      <c r="C155" s="11" t="s">
        <v>464</v>
      </c>
      <c r="D155" s="11" t="s">
        <v>465</v>
      </c>
      <c r="E155" s="11">
        <v>8722754</v>
      </c>
      <c r="F155" s="12">
        <v>2</v>
      </c>
      <c r="G155" s="11" t="s">
        <v>466</v>
      </c>
      <c r="H155" s="13">
        <v>80000000</v>
      </c>
      <c r="I155" s="13" t="s">
        <v>3</v>
      </c>
      <c r="J155" s="14">
        <v>45804</v>
      </c>
      <c r="K155" s="14">
        <v>46018</v>
      </c>
      <c r="L155" s="14">
        <v>46018</v>
      </c>
      <c r="M155" s="15">
        <v>18703440</v>
      </c>
      <c r="N155" s="15">
        <v>18703440</v>
      </c>
      <c r="O155" s="19">
        <v>18703440</v>
      </c>
      <c r="P155" s="13" t="s">
        <v>4</v>
      </c>
      <c r="Q155" s="16" t="s">
        <v>550</v>
      </c>
      <c r="R155" s="17" t="s">
        <v>551</v>
      </c>
      <c r="S155" s="18" t="s">
        <v>553</v>
      </c>
      <c r="T155" s="16" t="s">
        <v>550</v>
      </c>
    </row>
    <row r="156" spans="1:20" x14ac:dyDescent="0.25">
      <c r="A156" s="1"/>
      <c r="B156" s="10" t="s">
        <v>5</v>
      </c>
      <c r="C156" s="11" t="s">
        <v>467</v>
      </c>
      <c r="D156" s="11" t="s">
        <v>468</v>
      </c>
      <c r="E156" s="11">
        <v>1065602406</v>
      </c>
      <c r="F156" s="12">
        <v>8</v>
      </c>
      <c r="G156" s="11" t="s">
        <v>469</v>
      </c>
      <c r="H156" s="13">
        <v>80000000</v>
      </c>
      <c r="I156" s="13" t="s">
        <v>3</v>
      </c>
      <c r="J156" s="14">
        <v>45807</v>
      </c>
      <c r="K156" s="14">
        <v>46020</v>
      </c>
      <c r="L156" s="14">
        <v>46020</v>
      </c>
      <c r="M156" s="15">
        <v>18703440</v>
      </c>
      <c r="N156" s="15">
        <v>18703440</v>
      </c>
      <c r="O156" s="19">
        <v>18703440</v>
      </c>
      <c r="P156" s="13" t="s">
        <v>4</v>
      </c>
      <c r="Q156" s="16" t="s">
        <v>550</v>
      </c>
      <c r="R156" s="17" t="s">
        <v>551</v>
      </c>
      <c r="S156" s="18" t="s">
        <v>553</v>
      </c>
      <c r="T156" s="16" t="s">
        <v>550</v>
      </c>
    </row>
    <row r="157" spans="1:20" x14ac:dyDescent="0.25">
      <c r="A157" s="1"/>
      <c r="B157" s="10" t="s">
        <v>5</v>
      </c>
      <c r="C157" s="11" t="s">
        <v>470</v>
      </c>
      <c r="D157" s="11" t="s">
        <v>471</v>
      </c>
      <c r="E157" s="11">
        <v>1073823251</v>
      </c>
      <c r="F157" s="12">
        <v>0</v>
      </c>
      <c r="G157" s="11" t="s">
        <v>472</v>
      </c>
      <c r="H157" s="13">
        <v>80000000</v>
      </c>
      <c r="I157" s="13" t="s">
        <v>3</v>
      </c>
      <c r="J157" s="14">
        <v>45804</v>
      </c>
      <c r="K157" s="14">
        <v>46019</v>
      </c>
      <c r="L157" s="14">
        <v>46019</v>
      </c>
      <c r="M157" s="15">
        <v>32069520</v>
      </c>
      <c r="N157" s="15">
        <v>32069520</v>
      </c>
      <c r="O157" s="19">
        <v>32069520</v>
      </c>
      <c r="P157" s="13" t="s">
        <v>4</v>
      </c>
      <c r="Q157" s="16" t="s">
        <v>550</v>
      </c>
      <c r="R157" s="17" t="s">
        <v>551</v>
      </c>
      <c r="S157" s="18" t="s">
        <v>553</v>
      </c>
      <c r="T157" s="16" t="s">
        <v>550</v>
      </c>
    </row>
    <row r="158" spans="1:20" x14ac:dyDescent="0.25">
      <c r="A158" s="1"/>
      <c r="B158" s="10" t="s">
        <v>5</v>
      </c>
      <c r="C158" s="11" t="s">
        <v>473</v>
      </c>
      <c r="D158" s="11" t="s">
        <v>474</v>
      </c>
      <c r="E158" s="11">
        <v>1063480934</v>
      </c>
      <c r="F158" s="12">
        <v>2</v>
      </c>
      <c r="G158" s="11" t="s">
        <v>475</v>
      </c>
      <c r="H158" s="13">
        <v>80000000</v>
      </c>
      <c r="I158" s="13" t="s">
        <v>3</v>
      </c>
      <c r="J158" s="14">
        <v>45805</v>
      </c>
      <c r="K158" s="14">
        <v>46020</v>
      </c>
      <c r="L158" s="14">
        <v>46020</v>
      </c>
      <c r="M158" s="15">
        <v>24048360</v>
      </c>
      <c r="N158" s="15">
        <v>24048360</v>
      </c>
      <c r="O158" s="19">
        <v>24048360</v>
      </c>
      <c r="P158" s="13" t="s">
        <v>4</v>
      </c>
      <c r="Q158" s="16" t="s">
        <v>550</v>
      </c>
      <c r="R158" s="17" t="s">
        <v>551</v>
      </c>
      <c r="S158" s="18" t="s">
        <v>553</v>
      </c>
      <c r="T158" s="16" t="s">
        <v>550</v>
      </c>
    </row>
    <row r="159" spans="1:20" x14ac:dyDescent="0.25">
      <c r="A159" s="1"/>
      <c r="B159" s="10" t="s">
        <v>5</v>
      </c>
      <c r="C159" s="11" t="s">
        <v>476</v>
      </c>
      <c r="D159" s="11" t="s">
        <v>477</v>
      </c>
      <c r="E159" s="11">
        <v>1006735628</v>
      </c>
      <c r="F159" s="12">
        <v>2</v>
      </c>
      <c r="G159" s="11" t="s">
        <v>478</v>
      </c>
      <c r="H159" s="13">
        <v>80000000</v>
      </c>
      <c r="I159" s="13" t="s">
        <v>3</v>
      </c>
      <c r="J159" s="14">
        <v>45812</v>
      </c>
      <c r="K159" s="14">
        <v>46015</v>
      </c>
      <c r="L159" s="14">
        <v>46015</v>
      </c>
      <c r="M159" s="15">
        <v>17308800</v>
      </c>
      <c r="N159" s="15">
        <v>17308800</v>
      </c>
      <c r="O159" s="19">
        <v>17308800</v>
      </c>
      <c r="P159" s="13" t="s">
        <v>4</v>
      </c>
      <c r="Q159" s="16" t="s">
        <v>550</v>
      </c>
      <c r="R159" s="17" t="s">
        <v>551</v>
      </c>
      <c r="S159" s="18" t="s">
        <v>553</v>
      </c>
      <c r="T159" s="16" t="s">
        <v>550</v>
      </c>
    </row>
    <row r="160" spans="1:20" x14ac:dyDescent="0.25">
      <c r="A160" s="1"/>
      <c r="B160" s="10" t="s">
        <v>9</v>
      </c>
      <c r="C160" s="11" t="s">
        <v>479</v>
      </c>
      <c r="D160" s="11" t="s">
        <v>480</v>
      </c>
      <c r="E160" s="11">
        <v>1065567322</v>
      </c>
      <c r="F160" s="12">
        <v>8</v>
      </c>
      <c r="G160" s="11" t="s">
        <v>481</v>
      </c>
      <c r="H160" s="13">
        <v>80000000</v>
      </c>
      <c r="I160" s="13" t="s">
        <v>43</v>
      </c>
      <c r="J160" s="14">
        <v>45814</v>
      </c>
      <c r="K160" s="14">
        <v>46020</v>
      </c>
      <c r="L160" s="14">
        <v>46020</v>
      </c>
      <c r="M160" s="15">
        <v>17308800</v>
      </c>
      <c r="N160" s="15">
        <v>17308800</v>
      </c>
      <c r="O160" s="19">
        <v>17308800</v>
      </c>
      <c r="P160" s="13" t="s">
        <v>4</v>
      </c>
      <c r="Q160" s="16" t="s">
        <v>550</v>
      </c>
      <c r="R160" s="17" t="s">
        <v>551</v>
      </c>
      <c r="S160" s="18" t="s">
        <v>553</v>
      </c>
      <c r="T160" s="16" t="s">
        <v>550</v>
      </c>
    </row>
    <row r="161" spans="1:20" x14ac:dyDescent="0.25">
      <c r="A161" s="1"/>
      <c r="B161" s="10" t="s">
        <v>5</v>
      </c>
      <c r="C161" s="11" t="s">
        <v>482</v>
      </c>
      <c r="D161" s="11" t="s">
        <v>483</v>
      </c>
      <c r="E161" s="11">
        <v>1065640114</v>
      </c>
      <c r="F161" s="12">
        <v>4</v>
      </c>
      <c r="G161" s="11" t="s">
        <v>484</v>
      </c>
      <c r="H161" s="13">
        <v>80000000</v>
      </c>
      <c r="I161" s="13" t="s">
        <v>3</v>
      </c>
      <c r="J161" s="14">
        <v>45820</v>
      </c>
      <c r="K161" s="14">
        <v>46018</v>
      </c>
      <c r="L161" s="14">
        <v>46018</v>
      </c>
      <c r="M161" s="15">
        <v>17367480</v>
      </c>
      <c r="N161" s="15">
        <v>17367480</v>
      </c>
      <c r="O161" s="19">
        <v>17367480</v>
      </c>
      <c r="P161" s="13" t="s">
        <v>4</v>
      </c>
      <c r="Q161" s="16" t="s">
        <v>550</v>
      </c>
      <c r="R161" s="17" t="s">
        <v>551</v>
      </c>
      <c r="S161" s="18" t="s">
        <v>553</v>
      </c>
      <c r="T161" s="16" t="s">
        <v>550</v>
      </c>
    </row>
    <row r="162" spans="1:20" x14ac:dyDescent="0.25">
      <c r="A162" s="1"/>
      <c r="B162" s="10" t="s">
        <v>5</v>
      </c>
      <c r="C162" s="11" t="s">
        <v>485</v>
      </c>
      <c r="D162" s="11" t="s">
        <v>486</v>
      </c>
      <c r="E162" s="11">
        <v>1067728866</v>
      </c>
      <c r="F162" s="12">
        <v>1</v>
      </c>
      <c r="G162" s="11" t="s">
        <v>487</v>
      </c>
      <c r="H162" s="13">
        <v>80000000</v>
      </c>
      <c r="I162" s="13" t="s">
        <v>3</v>
      </c>
      <c r="J162" s="14">
        <v>45855</v>
      </c>
      <c r="K162" s="14">
        <v>46021</v>
      </c>
      <c r="L162" s="14">
        <v>46021</v>
      </c>
      <c r="M162" s="15">
        <v>16289280</v>
      </c>
      <c r="N162" s="15">
        <v>16289280</v>
      </c>
      <c r="O162" s="19">
        <v>16289280</v>
      </c>
      <c r="P162" s="13" t="s">
        <v>4</v>
      </c>
      <c r="Q162" s="16" t="s">
        <v>550</v>
      </c>
      <c r="R162" s="17" t="s">
        <v>551</v>
      </c>
      <c r="S162" s="18" t="s">
        <v>553</v>
      </c>
      <c r="T162" s="16" t="s">
        <v>550</v>
      </c>
    </row>
    <row r="163" spans="1:20" x14ac:dyDescent="0.25">
      <c r="A163" s="1"/>
      <c r="B163" s="10" t="s">
        <v>5</v>
      </c>
      <c r="C163" s="11" t="s">
        <v>488</v>
      </c>
      <c r="D163" s="11" t="s">
        <v>489</v>
      </c>
      <c r="E163" s="11">
        <v>1065849315</v>
      </c>
      <c r="F163" s="12">
        <v>7</v>
      </c>
      <c r="G163" s="11" t="s">
        <v>199</v>
      </c>
      <c r="H163" s="13">
        <v>80000000</v>
      </c>
      <c r="I163" s="13" t="s">
        <v>3</v>
      </c>
      <c r="J163" s="14">
        <v>45862</v>
      </c>
      <c r="K163" s="14">
        <v>46015</v>
      </c>
      <c r="L163" s="14">
        <v>46015</v>
      </c>
      <c r="M163" s="15">
        <v>13359600</v>
      </c>
      <c r="N163" s="15">
        <v>13359600</v>
      </c>
      <c r="O163" s="19">
        <v>13359600</v>
      </c>
      <c r="P163" s="13" t="s">
        <v>50</v>
      </c>
      <c r="Q163" s="16" t="s">
        <v>550</v>
      </c>
      <c r="R163" s="17" t="s">
        <v>551</v>
      </c>
      <c r="S163" s="18" t="s">
        <v>553</v>
      </c>
      <c r="T163" s="16" t="s">
        <v>550</v>
      </c>
    </row>
    <row r="164" spans="1:20" x14ac:dyDescent="0.25">
      <c r="A164" s="1"/>
      <c r="B164" s="10" t="s">
        <v>5</v>
      </c>
      <c r="C164" s="11" t="s">
        <v>490</v>
      </c>
      <c r="D164" s="11" t="s">
        <v>491</v>
      </c>
      <c r="E164" s="11">
        <v>1065848829</v>
      </c>
      <c r="F164" s="12">
        <v>6</v>
      </c>
      <c r="G164" s="11" t="s">
        <v>492</v>
      </c>
      <c r="H164" s="13">
        <v>80000000</v>
      </c>
      <c r="I164" s="13" t="s">
        <v>3</v>
      </c>
      <c r="J164" s="14">
        <v>45862</v>
      </c>
      <c r="K164" s="14">
        <v>46018</v>
      </c>
      <c r="L164" s="14">
        <v>46018</v>
      </c>
      <c r="M164" s="15">
        <v>19089000</v>
      </c>
      <c r="N164" s="15">
        <v>19089000</v>
      </c>
      <c r="O164" s="19">
        <v>19089000</v>
      </c>
      <c r="P164" s="13" t="s">
        <v>50</v>
      </c>
      <c r="Q164" s="16" t="s">
        <v>550</v>
      </c>
      <c r="R164" s="17" t="s">
        <v>551</v>
      </c>
      <c r="S164" s="18" t="s">
        <v>553</v>
      </c>
      <c r="T164" s="16" t="s">
        <v>550</v>
      </c>
    </row>
    <row r="165" spans="1:20" x14ac:dyDescent="0.25">
      <c r="A165" s="1"/>
      <c r="B165" s="10" t="s">
        <v>5</v>
      </c>
      <c r="C165" s="11" t="s">
        <v>493</v>
      </c>
      <c r="D165" s="11" t="s">
        <v>494</v>
      </c>
      <c r="E165" s="11">
        <v>1065639888</v>
      </c>
      <c r="F165" s="12">
        <v>4</v>
      </c>
      <c r="G165" s="11" t="s">
        <v>495</v>
      </c>
      <c r="H165" s="13">
        <v>80000000</v>
      </c>
      <c r="I165" s="13" t="s">
        <v>3</v>
      </c>
      <c r="J165" s="14">
        <v>45863</v>
      </c>
      <c r="K165" s="14">
        <v>46019</v>
      </c>
      <c r="L165" s="14">
        <v>46019</v>
      </c>
      <c r="M165" s="15">
        <v>19089000</v>
      </c>
      <c r="N165" s="15">
        <v>19089000</v>
      </c>
      <c r="O165" s="19">
        <v>19089000</v>
      </c>
      <c r="P165" s="13" t="s">
        <v>4</v>
      </c>
      <c r="Q165" s="16" t="s">
        <v>550</v>
      </c>
      <c r="R165" s="17" t="s">
        <v>551</v>
      </c>
      <c r="S165" s="18" t="s">
        <v>553</v>
      </c>
      <c r="T165" s="16" t="s">
        <v>550</v>
      </c>
    </row>
    <row r="166" spans="1:20" x14ac:dyDescent="0.25">
      <c r="A166" s="1"/>
      <c r="B166" s="10" t="s">
        <v>9</v>
      </c>
      <c r="C166" s="11" t="s">
        <v>496</v>
      </c>
      <c r="D166" s="11" t="s">
        <v>497</v>
      </c>
      <c r="E166" s="11">
        <v>1096957987</v>
      </c>
      <c r="F166" s="12">
        <v>1</v>
      </c>
      <c r="G166" s="11" t="s">
        <v>498</v>
      </c>
      <c r="H166" s="13">
        <v>80000000</v>
      </c>
      <c r="I166" s="13" t="s">
        <v>3</v>
      </c>
      <c r="J166" s="14">
        <v>45867</v>
      </c>
      <c r="K166" s="14">
        <v>46019</v>
      </c>
      <c r="L166" s="14">
        <v>46019</v>
      </c>
      <c r="M166" s="15">
        <v>15271200</v>
      </c>
      <c r="N166" s="15">
        <v>15271200</v>
      </c>
      <c r="O166" s="19">
        <v>15271200</v>
      </c>
      <c r="P166" s="13" t="s">
        <v>50</v>
      </c>
      <c r="Q166" s="16" t="s">
        <v>550</v>
      </c>
      <c r="R166" s="17" t="s">
        <v>551</v>
      </c>
      <c r="S166" s="18" t="s">
        <v>553</v>
      </c>
      <c r="T166" s="16" t="s">
        <v>550</v>
      </c>
    </row>
    <row r="167" spans="1:20" x14ac:dyDescent="0.25">
      <c r="A167" s="1"/>
      <c r="B167" s="10" t="s">
        <v>5</v>
      </c>
      <c r="C167" s="11" t="s">
        <v>499</v>
      </c>
      <c r="D167" s="11" t="s">
        <v>500</v>
      </c>
      <c r="E167" s="11">
        <v>1065811613</v>
      </c>
      <c r="F167" s="12">
        <v>2</v>
      </c>
      <c r="G167" s="11" t="s">
        <v>501</v>
      </c>
      <c r="H167" s="13">
        <v>80000000</v>
      </c>
      <c r="I167" s="13" t="s">
        <v>3</v>
      </c>
      <c r="J167" s="14">
        <v>45867</v>
      </c>
      <c r="K167" s="14">
        <v>46020</v>
      </c>
      <c r="L167" s="14">
        <v>46020</v>
      </c>
      <c r="M167" s="15">
        <v>15271200</v>
      </c>
      <c r="N167" s="15">
        <v>15271200</v>
      </c>
      <c r="O167" s="19">
        <v>15271200</v>
      </c>
      <c r="P167" s="13" t="s">
        <v>50</v>
      </c>
      <c r="Q167" s="16" t="s">
        <v>550</v>
      </c>
      <c r="R167" s="17" t="s">
        <v>551</v>
      </c>
      <c r="S167" s="18" t="s">
        <v>553</v>
      </c>
      <c r="T167" s="16" t="s">
        <v>550</v>
      </c>
    </row>
    <row r="168" spans="1:20" x14ac:dyDescent="0.25">
      <c r="A168" s="1"/>
      <c r="B168" s="10" t="s">
        <v>9</v>
      </c>
      <c r="C168" s="11" t="s">
        <v>502</v>
      </c>
      <c r="D168" s="11" t="s">
        <v>503</v>
      </c>
      <c r="E168" s="11">
        <v>1003315914</v>
      </c>
      <c r="F168" s="12">
        <v>1</v>
      </c>
      <c r="G168" s="11" t="s">
        <v>504</v>
      </c>
      <c r="H168" s="13">
        <v>80000000</v>
      </c>
      <c r="I168" s="13" t="s">
        <v>3</v>
      </c>
      <c r="J168" s="14">
        <v>45866</v>
      </c>
      <c r="K168" s="14">
        <v>46021</v>
      </c>
      <c r="L168" s="14">
        <v>46021</v>
      </c>
      <c r="M168" s="15">
        <v>13359600</v>
      </c>
      <c r="N168" s="15">
        <v>13359600</v>
      </c>
      <c r="O168" s="19">
        <v>13359600</v>
      </c>
      <c r="P168" s="13" t="s">
        <v>50</v>
      </c>
      <c r="Q168" s="16" t="s">
        <v>550</v>
      </c>
      <c r="R168" s="17" t="s">
        <v>551</v>
      </c>
      <c r="S168" s="18" t="s">
        <v>553</v>
      </c>
      <c r="T168" s="16" t="s">
        <v>550</v>
      </c>
    </row>
    <row r="169" spans="1:20" x14ac:dyDescent="0.25">
      <c r="A169" s="1"/>
      <c r="B169" s="10" t="s">
        <v>5</v>
      </c>
      <c r="C169" s="11" t="s">
        <v>505</v>
      </c>
      <c r="D169" s="11" t="s">
        <v>506</v>
      </c>
      <c r="E169" s="11">
        <v>49722292</v>
      </c>
      <c r="F169" s="12">
        <v>0</v>
      </c>
      <c r="G169" s="11" t="s">
        <v>507</v>
      </c>
      <c r="H169" s="13">
        <v>80000000</v>
      </c>
      <c r="I169" s="13" t="s">
        <v>3</v>
      </c>
      <c r="J169" s="14">
        <v>45891</v>
      </c>
      <c r="K169" s="14">
        <v>46015</v>
      </c>
      <c r="L169" s="14">
        <v>46015</v>
      </c>
      <c r="M169" s="15">
        <v>15271200</v>
      </c>
      <c r="N169" s="15">
        <v>15271200</v>
      </c>
      <c r="O169" s="19">
        <v>15271200</v>
      </c>
      <c r="P169" s="13" t="s">
        <v>50</v>
      </c>
      <c r="Q169" s="16" t="s">
        <v>550</v>
      </c>
      <c r="R169" s="17" t="s">
        <v>551</v>
      </c>
      <c r="S169" s="18" t="s">
        <v>553</v>
      </c>
      <c r="T169" s="16" t="s">
        <v>550</v>
      </c>
    </row>
    <row r="170" spans="1:20" x14ac:dyDescent="0.25">
      <c r="A170" s="1"/>
      <c r="B170" s="10" t="s">
        <v>5</v>
      </c>
      <c r="C170" s="11" t="s">
        <v>508</v>
      </c>
      <c r="D170" s="11" t="s">
        <v>509</v>
      </c>
      <c r="E170" s="11">
        <v>1065602015</v>
      </c>
      <c r="F170" s="12">
        <v>1</v>
      </c>
      <c r="G170" s="11" t="s">
        <v>510</v>
      </c>
      <c r="H170" s="13">
        <v>80000000</v>
      </c>
      <c r="I170" s="13" t="s">
        <v>3</v>
      </c>
      <c r="J170" s="14">
        <v>45904</v>
      </c>
      <c r="K170" s="14">
        <v>46019</v>
      </c>
      <c r="L170" s="14">
        <v>46019</v>
      </c>
      <c r="M170" s="15">
        <v>13169340</v>
      </c>
      <c r="N170" s="15">
        <v>13169340</v>
      </c>
      <c r="O170" s="19">
        <v>13169340</v>
      </c>
      <c r="P170" s="13" t="s">
        <v>50</v>
      </c>
      <c r="Q170" s="16" t="s">
        <v>550</v>
      </c>
      <c r="R170" s="17" t="s">
        <v>551</v>
      </c>
      <c r="S170" s="18" t="s">
        <v>553</v>
      </c>
      <c r="T170" s="16" t="s">
        <v>550</v>
      </c>
    </row>
    <row r="171" spans="1:20" x14ac:dyDescent="0.25">
      <c r="A171" s="1"/>
      <c r="B171" s="10" t="s">
        <v>5</v>
      </c>
      <c r="C171" s="11" t="s">
        <v>511</v>
      </c>
      <c r="D171" s="11" t="s">
        <v>512</v>
      </c>
      <c r="E171" s="11">
        <v>1066084591</v>
      </c>
      <c r="F171" s="12">
        <v>2</v>
      </c>
      <c r="G171" s="11" t="s">
        <v>513</v>
      </c>
      <c r="H171" s="13">
        <v>80000000</v>
      </c>
      <c r="I171" s="13" t="s">
        <v>3</v>
      </c>
      <c r="J171" s="14">
        <v>45911</v>
      </c>
      <c r="K171" s="14">
        <v>46021</v>
      </c>
      <c r="L171" s="14">
        <v>46021</v>
      </c>
      <c r="M171" s="15">
        <v>12024180</v>
      </c>
      <c r="N171" s="15">
        <v>12024180</v>
      </c>
      <c r="O171" s="19">
        <v>12024180</v>
      </c>
      <c r="P171" s="13" t="s">
        <v>50</v>
      </c>
      <c r="Q171" s="16" t="s">
        <v>550</v>
      </c>
      <c r="R171" s="17" t="s">
        <v>551</v>
      </c>
      <c r="S171" s="18" t="s">
        <v>553</v>
      </c>
      <c r="T171" s="16" t="s">
        <v>550</v>
      </c>
    </row>
    <row r="172" spans="1:20" x14ac:dyDescent="0.25">
      <c r="A172" s="1"/>
      <c r="B172" s="10" t="s">
        <v>5</v>
      </c>
      <c r="C172" s="11" t="s">
        <v>514</v>
      </c>
      <c r="D172" s="11" t="s">
        <v>515</v>
      </c>
      <c r="E172" s="11">
        <v>1094882170</v>
      </c>
      <c r="F172" s="12">
        <v>0</v>
      </c>
      <c r="G172" s="11" t="s">
        <v>516</v>
      </c>
      <c r="H172" s="13">
        <v>80000000</v>
      </c>
      <c r="I172" s="13" t="s">
        <v>3</v>
      </c>
      <c r="J172" s="14">
        <v>45926</v>
      </c>
      <c r="K172" s="14">
        <v>46020</v>
      </c>
      <c r="L172" s="14">
        <v>46020</v>
      </c>
      <c r="M172" s="15">
        <v>13744080</v>
      </c>
      <c r="N172" s="15">
        <v>13744080</v>
      </c>
      <c r="O172" s="19">
        <v>13744080</v>
      </c>
      <c r="P172" s="13" t="s">
        <v>4</v>
      </c>
      <c r="Q172" s="16" t="s">
        <v>550</v>
      </c>
      <c r="R172" s="17" t="s">
        <v>551</v>
      </c>
      <c r="S172" s="18" t="s">
        <v>553</v>
      </c>
      <c r="T172" s="16" t="s">
        <v>550</v>
      </c>
    </row>
    <row r="173" spans="1:20" x14ac:dyDescent="0.25">
      <c r="A173" s="1"/>
      <c r="B173" s="10" t="s">
        <v>5</v>
      </c>
      <c r="C173" s="11" t="s">
        <v>517</v>
      </c>
      <c r="D173" s="11" t="s">
        <v>518</v>
      </c>
      <c r="E173" s="11">
        <v>1003235062</v>
      </c>
      <c r="F173" s="12">
        <v>8</v>
      </c>
      <c r="G173" s="11" t="s">
        <v>519</v>
      </c>
      <c r="H173" s="13">
        <v>80000000</v>
      </c>
      <c r="I173" s="13" t="s">
        <v>3</v>
      </c>
      <c r="J173" s="14">
        <v>45936</v>
      </c>
      <c r="K173" s="14">
        <v>46018</v>
      </c>
      <c r="L173" s="14">
        <v>46018</v>
      </c>
      <c r="M173" s="15">
        <v>7125120</v>
      </c>
      <c r="N173" s="15">
        <v>7125120</v>
      </c>
      <c r="O173" s="19">
        <v>7125120</v>
      </c>
      <c r="P173" s="13" t="s">
        <v>4</v>
      </c>
      <c r="Q173" s="16" t="s">
        <v>550</v>
      </c>
      <c r="R173" s="17" t="s">
        <v>551</v>
      </c>
      <c r="S173" s="18" t="s">
        <v>553</v>
      </c>
      <c r="T173" s="16" t="s">
        <v>550</v>
      </c>
    </row>
    <row r="174" spans="1:20" x14ac:dyDescent="0.25">
      <c r="A174" s="1"/>
      <c r="B174" s="10" t="s">
        <v>5</v>
      </c>
      <c r="C174" s="11" t="s">
        <v>520</v>
      </c>
      <c r="D174" s="11" t="s">
        <v>521</v>
      </c>
      <c r="E174" s="11">
        <v>49798496</v>
      </c>
      <c r="F174" s="12">
        <v>2</v>
      </c>
      <c r="G174" s="11" t="s">
        <v>522</v>
      </c>
      <c r="H174" s="13">
        <v>80000000</v>
      </c>
      <c r="I174" s="13" t="s">
        <v>3</v>
      </c>
      <c r="J174" s="14">
        <v>45938</v>
      </c>
      <c r="K174" s="14">
        <v>46020</v>
      </c>
      <c r="L174" s="14">
        <v>46020</v>
      </c>
      <c r="M174" s="15">
        <v>12216960</v>
      </c>
      <c r="N174" s="15">
        <v>12216960</v>
      </c>
      <c r="O174" s="19">
        <v>12216960</v>
      </c>
      <c r="P174" s="13" t="s">
        <v>4</v>
      </c>
      <c r="Q174" s="16" t="s">
        <v>550</v>
      </c>
      <c r="R174" s="17" t="s">
        <v>551</v>
      </c>
      <c r="S174" s="18" t="s">
        <v>553</v>
      </c>
      <c r="T174" s="16" t="s">
        <v>550</v>
      </c>
    </row>
    <row r="175" spans="1:20" x14ac:dyDescent="0.25">
      <c r="A175" s="1"/>
      <c r="B175" s="10" t="s">
        <v>5</v>
      </c>
      <c r="C175" s="11" t="s">
        <v>523</v>
      </c>
      <c r="D175" s="11" t="s">
        <v>524</v>
      </c>
      <c r="E175" s="11">
        <v>1193282257</v>
      </c>
      <c r="F175" s="12">
        <v>7</v>
      </c>
      <c r="G175" s="11" t="s">
        <v>519</v>
      </c>
      <c r="H175" s="13">
        <v>80000000</v>
      </c>
      <c r="I175" s="13" t="s">
        <v>3</v>
      </c>
      <c r="J175" s="14">
        <v>45939</v>
      </c>
      <c r="K175" s="14">
        <v>46016</v>
      </c>
      <c r="L175" s="14">
        <v>46016</v>
      </c>
      <c r="M175" s="15">
        <v>6679800</v>
      </c>
      <c r="N175" s="15">
        <v>6679800</v>
      </c>
      <c r="O175" s="19">
        <v>6679800</v>
      </c>
      <c r="P175" s="13" t="s">
        <v>4</v>
      </c>
      <c r="Q175" s="16" t="s">
        <v>550</v>
      </c>
      <c r="R175" s="17" t="s">
        <v>551</v>
      </c>
      <c r="S175" s="18" t="s">
        <v>553</v>
      </c>
      <c r="T175" s="16" t="s">
        <v>550</v>
      </c>
    </row>
    <row r="176" spans="1:20" x14ac:dyDescent="0.25">
      <c r="A176" s="1"/>
      <c r="B176" s="10" t="s">
        <v>5</v>
      </c>
      <c r="C176" s="11" t="s">
        <v>525</v>
      </c>
      <c r="D176" s="11" t="s">
        <v>526</v>
      </c>
      <c r="E176" s="11">
        <v>77192218</v>
      </c>
      <c r="F176" s="12">
        <v>1</v>
      </c>
      <c r="G176" s="11" t="s">
        <v>527</v>
      </c>
      <c r="H176" s="13">
        <v>80000000</v>
      </c>
      <c r="I176" s="13" t="s">
        <v>3</v>
      </c>
      <c r="J176" s="14">
        <v>45946</v>
      </c>
      <c r="K176" s="14">
        <v>46017</v>
      </c>
      <c r="L176" s="14">
        <v>46017</v>
      </c>
      <c r="M176" s="15">
        <v>7126560</v>
      </c>
      <c r="N176" s="15">
        <v>7126560</v>
      </c>
      <c r="O176" s="19">
        <v>7126560</v>
      </c>
      <c r="P176" s="13" t="s">
        <v>4</v>
      </c>
      <c r="Q176" s="16" t="s">
        <v>550</v>
      </c>
      <c r="R176" s="17" t="s">
        <v>551</v>
      </c>
      <c r="S176" s="18" t="s">
        <v>553</v>
      </c>
      <c r="T176" s="16" t="s">
        <v>550</v>
      </c>
    </row>
    <row r="177" spans="1:20" x14ac:dyDescent="0.25">
      <c r="A177" s="1"/>
      <c r="B177" s="10" t="s">
        <v>5</v>
      </c>
      <c r="C177" s="11" t="s">
        <v>528</v>
      </c>
      <c r="D177" s="11" t="s">
        <v>529</v>
      </c>
      <c r="E177" s="11">
        <v>1065641670</v>
      </c>
      <c r="F177" s="12">
        <v>2</v>
      </c>
      <c r="G177" s="11" t="s">
        <v>530</v>
      </c>
      <c r="H177" s="13">
        <v>80000000</v>
      </c>
      <c r="I177" s="13" t="s">
        <v>3</v>
      </c>
      <c r="J177" s="14">
        <v>45953</v>
      </c>
      <c r="K177" s="14">
        <v>46014</v>
      </c>
      <c r="L177" s="14">
        <v>46014</v>
      </c>
      <c r="M177" s="15">
        <v>9162720</v>
      </c>
      <c r="N177" s="15">
        <v>9162720</v>
      </c>
      <c r="O177" s="19">
        <v>9162720</v>
      </c>
      <c r="P177" s="13" t="s">
        <v>4</v>
      </c>
      <c r="Q177" s="16" t="s">
        <v>550</v>
      </c>
      <c r="R177" s="17" t="s">
        <v>551</v>
      </c>
      <c r="S177" s="18" t="s">
        <v>553</v>
      </c>
      <c r="T177" s="16" t="s">
        <v>550</v>
      </c>
    </row>
    <row r="178" spans="1:20" x14ac:dyDescent="0.25">
      <c r="A178" s="1"/>
      <c r="B178" s="10" t="s">
        <v>5</v>
      </c>
      <c r="C178" s="11" t="s">
        <v>531</v>
      </c>
      <c r="D178" s="11" t="s">
        <v>532</v>
      </c>
      <c r="E178" s="11">
        <v>1090510813</v>
      </c>
      <c r="F178" s="12">
        <v>8</v>
      </c>
      <c r="G178" s="11" t="s">
        <v>220</v>
      </c>
      <c r="H178" s="13">
        <v>80000000</v>
      </c>
      <c r="I178" s="13" t="s">
        <v>3</v>
      </c>
      <c r="J178" s="14">
        <v>45967</v>
      </c>
      <c r="K178" s="14">
        <v>46017</v>
      </c>
      <c r="L178" s="14">
        <v>46017</v>
      </c>
      <c r="M178" s="15">
        <v>4453200</v>
      </c>
      <c r="N178" s="15">
        <v>4453200</v>
      </c>
      <c r="O178" s="19">
        <v>4453200</v>
      </c>
      <c r="P178" s="13" t="s">
        <v>4</v>
      </c>
      <c r="Q178" s="16" t="s">
        <v>550</v>
      </c>
      <c r="R178" s="17" t="s">
        <v>551</v>
      </c>
      <c r="S178" s="18" t="s">
        <v>553</v>
      </c>
      <c r="T178" s="16" t="s">
        <v>550</v>
      </c>
    </row>
  </sheetData>
  <dataValidations count="5">
    <dataValidation type="list" allowBlank="1" showInputMessage="1" showErrorMessage="1" errorTitle="Código No existe" error="Seleccione Código Tipo de Gasto" prompt="Seleccione Código Tipo de Gasto" sqref="O3 P4:P9 P12:P178" xr:uid="{769FC4F4-634D-48DF-B740-8A7DF8AA913F}">
      <formula1>Tipo_Gasto</formula1>
    </dataValidation>
    <dataValidation type="list" allowBlank="1" showInputMessage="1" showErrorMessage="1" errorTitle="Código No existe" error="Seleccione Código de la lista" prompt="Seleccione Código Tipo de Contrato" sqref="P2 I2:I9 I12:I178" xr:uid="{FAC0B274-25B8-4CD8-BBA9-BDC4F970355C}">
      <formula1>Tipo_Contrato</formula1>
    </dataValidation>
    <dataValidation type="list" allowBlank="1" showInputMessage="1" showErrorMessage="1" errorTitle="Código No existe" error="Seleccione Código Segmento de la lista" prompt="Seleccione Código Segmento" sqref="B2 H2:H9 H12:H178" xr:uid="{AE1D3A09-986A-42EB-AAB9-8B9CAB44F94C}">
      <formula1>Segmento_Servicio</formula1>
    </dataValidation>
    <dataValidation type="list" allowBlank="1" showInputMessage="1" showErrorMessage="1" errorTitle="Dígito No existe" error="Seleccione Dígito de la lista" prompt="Seleccione Dígito de la lista" sqref="F3:F9 F12:F178" xr:uid="{14CF278E-B141-47E4-8BC3-73F4870EC55F}">
      <formula1>Digito_Verificacion</formula1>
    </dataValidation>
    <dataValidation type="list" allowBlank="1" showInputMessage="1" showErrorMessage="1" errorTitle="Código No existe" error="Seleccione Código de la lista" prompt="Seleccione Código Concepto" sqref="B3:B9 B12:B178" xr:uid="{1E5CCA00-AC69-41B6-9EC9-EB3EAA2CF841}">
      <formula1>Concepto_Contrato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Omey Ariza Villegas</dc:creator>
  <cp:lastModifiedBy>Control Interno Corpocesar</cp:lastModifiedBy>
  <dcterms:created xsi:type="dcterms:W3CDTF">2015-06-05T18:19:34Z</dcterms:created>
  <dcterms:modified xsi:type="dcterms:W3CDTF">2026-04-07T17:52:51Z</dcterms:modified>
</cp:coreProperties>
</file>